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670AC50B-94BA-4312-9355-37AE80F02054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1ED0000" sheetId="1" r:id="rId1"/>
    <sheet name="0503730 (Справка)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  <c r="K9" i="2"/>
  <c r="G10" i="2"/>
  <c r="K10" i="2"/>
  <c r="G11" i="2"/>
  <c r="K11" i="2"/>
  <c r="G12" i="2"/>
  <c r="K12" i="2"/>
  <c r="G14" i="2"/>
  <c r="K14" i="2"/>
  <c r="G16" i="2"/>
  <c r="K16" i="2"/>
  <c r="G17" i="2"/>
  <c r="K17" i="2"/>
  <c r="G18" i="2"/>
  <c r="K18" i="2"/>
  <c r="G19" i="2"/>
  <c r="K19" i="2"/>
  <c r="G20" i="2"/>
  <c r="K20" i="2"/>
  <c r="D21" i="2"/>
  <c r="E21" i="2"/>
  <c r="F21" i="2"/>
  <c r="G21" i="2"/>
  <c r="H21" i="2"/>
  <c r="I21" i="2"/>
  <c r="J21" i="2"/>
  <c r="G23" i="2"/>
  <c r="K23" i="2"/>
  <c r="G24" i="2"/>
  <c r="K24" i="2"/>
  <c r="K21" i="2" s="1"/>
  <c r="G25" i="2"/>
  <c r="K25" i="2"/>
  <c r="G26" i="2"/>
  <c r="K26" i="2"/>
  <c r="G27" i="2"/>
  <c r="K27" i="2"/>
  <c r="G28" i="2"/>
  <c r="K28" i="2"/>
  <c r="G35" i="2"/>
  <c r="K35" i="2"/>
  <c r="G36" i="2"/>
  <c r="K36" i="2"/>
  <c r="G37" i="2"/>
  <c r="K37" i="2"/>
  <c r="D38" i="2"/>
  <c r="E38" i="2"/>
  <c r="F38" i="2"/>
  <c r="H38" i="2"/>
  <c r="I38" i="2"/>
  <c r="J38" i="2"/>
  <c r="G40" i="2"/>
  <c r="G38" i="2" s="1"/>
  <c r="K40" i="2"/>
  <c r="K38" i="2" s="1"/>
  <c r="G41" i="2"/>
  <c r="K41" i="2"/>
  <c r="G42" i="2"/>
  <c r="K42" i="2"/>
  <c r="D43" i="2"/>
  <c r="E43" i="2"/>
  <c r="F43" i="2"/>
  <c r="G43" i="2"/>
  <c r="H43" i="2"/>
  <c r="I43" i="2"/>
  <c r="J43" i="2"/>
  <c r="G45" i="2"/>
  <c r="K45" i="2"/>
  <c r="G46" i="2"/>
  <c r="K46" i="2"/>
  <c r="K43" i="2" s="1"/>
  <c r="G47" i="2"/>
  <c r="K47" i="2"/>
  <c r="G48" i="2"/>
  <c r="K48" i="2"/>
  <c r="G50" i="2"/>
  <c r="K50" i="2"/>
  <c r="G52" i="2"/>
  <c r="K52" i="2"/>
  <c r="G53" i="2"/>
  <c r="K53" i="2"/>
  <c r="G54" i="2"/>
  <c r="K54" i="2"/>
  <c r="G55" i="2"/>
  <c r="K55" i="2"/>
  <c r="G56" i="2"/>
  <c r="K56" i="2"/>
  <c r="G57" i="2"/>
  <c r="K57" i="2"/>
  <c r="G58" i="2"/>
  <c r="K58" i="2"/>
  <c r="G65" i="2"/>
  <c r="K65" i="2"/>
  <c r="G66" i="2"/>
  <c r="K66" i="2"/>
  <c r="G67" i="2"/>
  <c r="K67" i="2"/>
</calcChain>
</file>

<file path=xl/sharedStrings.xml><?xml version="1.0" encoding="utf-8"?>
<sst xmlns="http://schemas.openxmlformats.org/spreadsheetml/2006/main" count="277" uniqueCount="150">
  <si>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</si>
  <si>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</si>
  <si>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</si>
  <si>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</si>
  <si>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</si>
  <si>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</si>
  <si>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</si>
  <si>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</si>
  <si>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</si>
  <si>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</si>
  <si>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"________"    _______________  20 ___  г.</t>
  </si>
  <si>
    <t>(телефон, e- mail)</t>
  </si>
  <si>
    <t>(расшифровка подписи)</t>
  </si>
  <si>
    <t>(подпись)</t>
  </si>
  <si>
    <t>(должность)</t>
  </si>
  <si>
    <t xml:space="preserve">                                      </t>
  </si>
  <si>
    <t>Исполнитель</t>
  </si>
  <si>
    <t>(уполномоченное лицо)</t>
  </si>
  <si>
    <t>Руководитель</t>
  </si>
  <si>
    <t xml:space="preserve">              (наименование ОГРН, ИНН, КПП, местонахождение )</t>
  </si>
  <si>
    <t>Централизованная бухгалтерия</t>
  </si>
  <si>
    <t>Главный бухгалтер     ___________________</t>
  </si>
  <si>
    <t>Руководитель     ______________________</t>
  </si>
  <si>
    <t>300</t>
  </si>
  <si>
    <t>Финансовые активы в управляющих компаниях</t>
  </si>
  <si>
    <t>290</t>
  </si>
  <si>
    <t>Акции по номинальной стоимости</t>
  </si>
  <si>
    <t>280</t>
  </si>
  <si>
    <t>Расчеты по исполнению денежных обязательств через третьих лиц</t>
  </si>
  <si>
    <t>деятельность</t>
  </si>
  <si>
    <t>заданию</t>
  </si>
  <si>
    <t>средствами</t>
  </si>
  <si>
    <t>счета</t>
  </si>
  <si>
    <t>доход</t>
  </si>
  <si>
    <t xml:space="preserve"> государственному</t>
  </si>
  <si>
    <t xml:space="preserve">с целевыми </t>
  </si>
  <si>
    <t>ки</t>
  </si>
  <si>
    <t>показателя</t>
  </si>
  <si>
    <t xml:space="preserve">сового </t>
  </si>
  <si>
    <t>итого</t>
  </si>
  <si>
    <t>приносящая</t>
  </si>
  <si>
    <t>деятельность по</t>
  </si>
  <si>
    <t>стро-</t>
  </si>
  <si>
    <t>забалансового счета,</t>
  </si>
  <si>
    <t>забалан-</t>
  </si>
  <si>
    <t xml:space="preserve">На конец отчетного периода </t>
  </si>
  <si>
    <t xml:space="preserve">      На начало года</t>
  </si>
  <si>
    <t>Код</t>
  </si>
  <si>
    <t xml:space="preserve">Наименование </t>
  </si>
  <si>
    <t>Номер</t>
  </si>
  <si>
    <t>Форма 0503730 с. 7</t>
  </si>
  <si>
    <t>270</t>
  </si>
  <si>
    <t>Материальные ценности, выданные в личное пользование работникам (сотрудникам)</t>
  </si>
  <si>
    <t>260</t>
  </si>
  <si>
    <t>Имущество, переданное в безвозмездное пользование</t>
  </si>
  <si>
    <t>26</t>
  </si>
  <si>
    <t>250</t>
  </si>
  <si>
    <t>Имущество, переданное в возмездное пользование (аренду)</t>
  </si>
  <si>
    <t>25</t>
  </si>
  <si>
    <t>240</t>
  </si>
  <si>
    <t>Нефинансовые активы, переданные в доверительное управление</t>
  </si>
  <si>
    <t>24</t>
  </si>
  <si>
    <t>230</t>
  </si>
  <si>
    <t>Периодические издания для пользования</t>
  </si>
  <si>
    <t>23</t>
  </si>
  <si>
    <t>220</t>
  </si>
  <si>
    <t>Материальные ценности, полученные по централизованному снабжению</t>
  </si>
  <si>
    <t>22</t>
  </si>
  <si>
    <t>210</t>
  </si>
  <si>
    <t>Основные средства в эксплуатации</t>
  </si>
  <si>
    <t>21</t>
  </si>
  <si>
    <t>в том числе:</t>
  </si>
  <si>
    <t>200</t>
  </si>
  <si>
    <t>Задолженность, не востребованная кредиторами, всего</t>
  </si>
  <si>
    <t>20</t>
  </si>
  <si>
    <t>183</t>
  </si>
  <si>
    <t>источники финансирования дефицита</t>
  </si>
  <si>
    <t>182</t>
  </si>
  <si>
    <t>расходы</t>
  </si>
  <si>
    <t>181</t>
  </si>
  <si>
    <t>доходы</t>
  </si>
  <si>
    <t>180</t>
  </si>
  <si>
    <t>18</t>
  </si>
  <si>
    <t>173</t>
  </si>
  <si>
    <t>172</t>
  </si>
  <si>
    <t>171</t>
  </si>
  <si>
    <t>170</t>
  </si>
  <si>
    <t>Поступления денежных средств, всего</t>
  </si>
  <si>
    <t>17</t>
  </si>
  <si>
    <t>160</t>
  </si>
  <si>
    <t>Переплата пенсий и пособий вследствие неправильного применения законодательства о пенсиях и пособиях, счетных ошибок</t>
  </si>
  <si>
    <t>16</t>
  </si>
  <si>
    <t>150</t>
  </si>
  <si>
    <t>Расчетные документы, не оплаченные в срок из-за отсутствия средств на счете государственного (мунципального) учреждения</t>
  </si>
  <si>
    <t>15</t>
  </si>
  <si>
    <t>130</t>
  </si>
  <si>
    <t>Экспериментальные устройства</t>
  </si>
  <si>
    <t>13</t>
  </si>
  <si>
    <t>Форма 0503730 с. 6</t>
  </si>
  <si>
    <t>120</t>
  </si>
  <si>
    <t>Спецоборудование для выполнения научно-
исследовательских работ по договорам 
с заказчиками</t>
  </si>
  <si>
    <t>12</t>
  </si>
  <si>
    <t>105</t>
  </si>
  <si>
    <t>иное обеспечение</t>
  </si>
  <si>
    <t>104</t>
  </si>
  <si>
    <t>поручительство</t>
  </si>
  <si>
    <t>103</t>
  </si>
  <si>
    <t>банковская гарантия</t>
  </si>
  <si>
    <t>102</t>
  </si>
  <si>
    <t>залог</t>
  </si>
  <si>
    <t>101</t>
  </si>
  <si>
    <t>задаток</t>
  </si>
  <si>
    <t>100</t>
  </si>
  <si>
    <t>Обеспечение исполнения обязательств, всего</t>
  </si>
  <si>
    <t>10</t>
  </si>
  <si>
    <t>090</t>
  </si>
  <si>
    <t>Запасные части к транспортным средствам, выданные взамен изношенных</t>
  </si>
  <si>
    <t>09</t>
  </si>
  <si>
    <t>080</t>
  </si>
  <si>
    <t>Путевки неоплаченные</t>
  </si>
  <si>
    <t>08</t>
  </si>
  <si>
    <t>070</t>
  </si>
  <si>
    <t>Награды, призы, кубки и ценные подарки, сувениры</t>
  </si>
  <si>
    <t>07</t>
  </si>
  <si>
    <t>060</t>
  </si>
  <si>
    <t>Задолженность учащихся и студентов за невозвращенные материальные ценности</t>
  </si>
  <si>
    <t>06</t>
  </si>
  <si>
    <t>050</t>
  </si>
  <si>
    <t>Материальные ценности, оплаченные по централизованному снабжению</t>
  </si>
  <si>
    <t>05</t>
  </si>
  <si>
    <t>040</t>
  </si>
  <si>
    <t>Задолженность неплатежеспособных 
дебиторов, всего</t>
  </si>
  <si>
    <t>04</t>
  </si>
  <si>
    <t>030</t>
  </si>
  <si>
    <t>Бланки строгой отчетности</t>
  </si>
  <si>
    <t>03</t>
  </si>
  <si>
    <t>020</t>
  </si>
  <si>
    <t>Материальные ценности на хранении</t>
  </si>
  <si>
    <t>02</t>
  </si>
  <si>
    <t>010</t>
  </si>
  <si>
    <t>Имущество, полученное в пользование</t>
  </si>
  <si>
    <t>01</t>
  </si>
  <si>
    <t>COLS_OLAP</t>
  </si>
  <si>
    <t>ROWS_OLAP</t>
  </si>
  <si>
    <t>о наличии имущества и обязательств на забалансовых счетах</t>
  </si>
  <si>
    <t>Форма 0503730 с.5</t>
  </si>
  <si>
    <t xml:space="preserve">     СПРАВКА</t>
  </si>
  <si>
    <t>Коломейцева Е. А.</t>
  </si>
  <si>
    <t>Кравченко В. В.</t>
  </si>
  <si>
    <t>Выбытия денежных средств,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</si>
</sst>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</cellStyleXfs>
  <cellXfs count="159">
    <xf numFmtId="0" fontId="0" fillId="0" borderId="0" xfId="0"/>
    <xf numFmtId="0" fontId="19" fillId="0" borderId="0" xfId="42" applyFont="1"/>
    <xf numFmtId="49" fontId="19" fillId="0" borderId="0" xfId="42" applyNumberFormat="1" applyFont="1"/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center"/>
    </xf>
    <xf numFmtId="49" fontId="19" fillId="0" borderId="0" xfId="42" applyNumberFormat="1" applyFont="1" applyAlignment="1">
      <alignment horizontal="center"/>
    </xf>
    <xf numFmtId="49" fontId="23" fillId="0" borderId="18" xfId="42" applyNumberFormat="1" applyFont="1" applyBorder="1" applyAlignment="1">
      <alignment horizontal="left" vertical="center" indent="2"/>
    </xf>
    <xf numFmtId="49" fontId="23" fillId="0" borderId="19" xfId="42" applyNumberFormat="1" applyFont="1" applyBorder="1" applyAlignment="1">
      <alignment horizontal="left" vertical="center" indent="2"/>
    </xf>
    <xf numFmtId="49" fontId="19" fillId="0" borderId="19" xfId="42" applyNumberFormat="1" applyFont="1" applyBorder="1" applyAlignment="1">
      <alignment horizontal="center"/>
    </xf>
    <xf numFmtId="49" fontId="19" fillId="0" borderId="20" xfId="42" applyNumberFormat="1" applyFont="1" applyBorder="1" applyAlignment="1">
      <alignment horizontal="center"/>
    </xf>
    <xf numFmtId="0" fontId="19" fillId="0" borderId="0" xfId="42" applyFont="1" applyAlignment="1">
      <alignment horizontal="center"/>
    </xf>
    <xf numFmtId="49" fontId="19" fillId="0" borderId="0" xfId="42" applyNumberFormat="1" applyFont="1" applyAlignment="1">
      <alignment horizontal="center" vertical="center"/>
    </xf>
    <xf numFmtId="0" fontId="19" fillId="0" borderId="0" xfId="42" applyFont="1" applyAlignment="1">
      <alignment horizontal="left"/>
    </xf>
    <xf numFmtId="0" fontId="19" fillId="0" borderId="21" xfId="42" applyFont="1" applyBorder="1" applyAlignment="1">
      <alignment horizontal="center"/>
    </xf>
    <xf numFmtId="49" fontId="19" fillId="0" borderId="21" xfId="42" applyNumberFormat="1" applyFont="1" applyBorder="1" applyAlignment="1">
      <alignment horizontal="center" wrapText="1"/>
    </xf>
    <xf numFmtId="0" fontId="19" fillId="0" borderId="0" xfId="42" applyFont="1" applyAlignment="1">
      <alignment horizontal="left" wrapText="1"/>
    </xf>
    <xf numFmtId="0" fontId="19" fillId="0" borderId="22" xfId="42" applyFont="1" applyBorder="1" applyAlignment="1" applyProtection="1">
      <alignment horizontal="center"/>
      <protection locked="0"/>
    </xf>
    <xf numFmtId="0" fontId="19" fillId="0" borderId="22" xfId="42" applyFont="1" applyBorder="1"/>
    <xf numFmtId="0" fontId="19" fillId="0" borderId="0" xfId="42" applyFont="1" applyAlignment="1" applyProtection="1">
      <alignment horizontal="center"/>
      <protection locked="0"/>
    </xf>
    <xf numFmtId="0" fontId="19" fillId="0" borderId="22" xfId="42" applyFont="1" applyBorder="1" applyProtection="1">
      <protection locked="0"/>
    </xf>
    <xf numFmtId="0" fontId="19" fillId="0" borderId="22" xfId="42" applyFont="1" applyBorder="1" applyAlignment="1" applyProtection="1">
      <alignment horizontal="left"/>
      <protection locked="0"/>
    </xf>
    <xf numFmtId="0" fontId="24" fillId="0" borderId="0" xfId="42" applyFont="1" applyAlignment="1">
      <alignment horizontal="right"/>
    </xf>
    <xf numFmtId="0" fontId="24" fillId="0" borderId="0" xfId="42" applyFont="1" applyAlignment="1">
      <alignment horizontal="right"/>
    </xf>
    <xf numFmtId="0" fontId="25" fillId="0" borderId="0" xfId="42" applyFont="1"/>
    <xf numFmtId="164" fontId="19" fillId="0" borderId="23" xfId="42" applyNumberFormat="1" applyFont="1" applyBorder="1"/>
    <xf numFmtId="164" fontId="19" fillId="0" borderId="23" xfId="42" applyNumberFormat="1" applyFont="1" applyBorder="1" applyAlignment="1">
      <alignment horizontal="centerContinuous"/>
    </xf>
    <xf numFmtId="49" fontId="19" fillId="0" borderId="23" xfId="42" applyNumberFormat="1" applyFont="1" applyBorder="1" applyAlignment="1">
      <alignment horizontal="center"/>
    </xf>
    <xf numFmtId="0" fontId="19" fillId="0" borderId="23" xfId="42" applyFont="1" applyBorder="1" applyAlignment="1">
      <alignment vertical="center"/>
    </xf>
    <xf numFmtId="164" fontId="19" fillId="33" borderId="24" xfId="42" applyNumberFormat="1" applyFont="1" applyFill="1" applyBorder="1" applyAlignment="1">
      <alignment horizontal="right"/>
    </xf>
    <xf numFmtId="164" fontId="19" fillId="0" borderId="25" xfId="42" applyNumberFormat="1" applyFont="1" applyBorder="1" applyAlignment="1" applyProtection="1">
      <alignment horizontal="right"/>
      <protection locked="0"/>
    </xf>
    <xf numFmtId="164" fontId="19" fillId="33" borderId="25" xfId="42" applyNumberFormat="1" applyFont="1" applyFill="1" applyBorder="1" applyAlignment="1">
      <alignment horizontal="right"/>
    </xf>
    <xf numFmtId="49" fontId="19" fillId="34" borderId="26" xfId="42" applyNumberFormat="1" applyFont="1" applyFill="1" applyBorder="1" applyAlignment="1">
      <alignment horizontal="center"/>
    </xf>
    <xf numFmtId="0" fontId="19" fillId="34" borderId="27" xfId="42" applyFont="1" applyFill="1" applyBorder="1" applyAlignment="1">
      <alignment horizontal="left" wrapText="1"/>
    </xf>
    <xf numFmtId="0" fontId="19" fillId="35" borderId="28" xfId="42" applyFont="1" applyFill="1" applyBorder="1" applyAlignment="1">
      <alignment horizontal="center"/>
    </xf>
    <xf numFmtId="164" fontId="19" fillId="33" borderId="29" xfId="42" applyNumberFormat="1" applyFont="1" applyFill="1" applyBorder="1" applyAlignment="1">
      <alignment horizontal="right"/>
    </xf>
    <xf numFmtId="164" fontId="19" fillId="0" borderId="30" xfId="42" applyNumberFormat="1" applyFont="1" applyBorder="1" applyAlignment="1" applyProtection="1">
      <alignment horizontal="right"/>
      <protection locked="0"/>
    </xf>
    <xf numFmtId="164" fontId="19" fillId="33" borderId="30" xfId="42" applyNumberFormat="1" applyFont="1" applyFill="1" applyBorder="1" applyAlignment="1">
      <alignment horizontal="right"/>
    </xf>
    <xf numFmtId="49" fontId="19" fillId="34" borderId="31" xfId="42" applyNumberFormat="1" applyFont="1" applyFill="1" applyBorder="1" applyAlignment="1">
      <alignment horizontal="center"/>
    </xf>
    <xf numFmtId="0" fontId="19" fillId="34" borderId="32" xfId="42" applyFont="1" applyFill="1" applyBorder="1" applyAlignment="1">
      <alignment horizontal="left" wrapText="1"/>
    </xf>
    <xf numFmtId="0" fontId="19" fillId="35" borderId="27" xfId="42" applyFont="1" applyFill="1" applyBorder="1" applyAlignment="1">
      <alignment horizontal="center"/>
    </xf>
    <xf numFmtId="164" fontId="19" fillId="36" borderId="33" xfId="42" applyNumberFormat="1" applyFont="1" applyFill="1" applyBorder="1" applyAlignment="1">
      <alignment horizontal="right"/>
    </xf>
    <xf numFmtId="164" fontId="19" fillId="0" borderId="34" xfId="42" applyNumberFormat="1" applyFont="1" applyBorder="1" applyAlignment="1" applyProtection="1">
      <alignment horizontal="right"/>
      <protection locked="0"/>
    </xf>
    <xf numFmtId="164" fontId="19" fillId="36" borderId="34" xfId="42" applyNumberFormat="1" applyFont="1" applyFill="1" applyBorder="1" applyAlignment="1">
      <alignment horizontal="right"/>
    </xf>
    <xf numFmtId="49" fontId="19" fillId="34" borderId="35" xfId="42" applyNumberFormat="1" applyFont="1" applyFill="1" applyBorder="1" applyAlignment="1">
      <alignment horizontal="center"/>
    </xf>
    <xf numFmtId="0" fontId="19" fillId="34" borderId="36" xfId="42" applyFont="1" applyFill="1" applyBorder="1" applyAlignment="1">
      <alignment horizontal="left" wrapText="1"/>
    </xf>
    <xf numFmtId="0" fontId="19" fillId="35" borderId="37" xfId="42" applyFont="1" applyFill="1" applyBorder="1" applyAlignment="1">
      <alignment horizontal="center"/>
    </xf>
    <xf numFmtId="0" fontId="19" fillId="0" borderId="21" xfId="42" applyFont="1" applyBorder="1" applyAlignment="1">
      <alignment horizontal="center"/>
    </xf>
    <xf numFmtId="0" fontId="19" fillId="0" borderId="38" xfId="42" applyFont="1" applyBorder="1" applyAlignment="1">
      <alignment horizontal="center"/>
    </xf>
    <xf numFmtId="0" fontId="19" fillId="0" borderId="39" xfId="42" applyFont="1" applyBorder="1" applyAlignment="1">
      <alignment horizontal="center"/>
    </xf>
    <xf numFmtId="0" fontId="19" fillId="0" borderId="40" xfId="42" applyFont="1" applyBorder="1" applyAlignment="1">
      <alignment horizontal="center" vertical="center" wrapText="1"/>
    </xf>
    <xf numFmtId="0" fontId="19" fillId="0" borderId="41" xfId="42" applyFont="1" applyBorder="1" applyAlignment="1">
      <alignment horizontal="center" vertical="center" wrapText="1"/>
    </xf>
    <xf numFmtId="0" fontId="19" fillId="0" borderId="41" xfId="42" applyFont="1" applyBorder="1" applyAlignment="1">
      <alignment horizontal="center" vertical="center" wrapText="1"/>
    </xf>
    <xf numFmtId="0" fontId="19" fillId="0" borderId="42" xfId="42" applyFont="1" applyBorder="1" applyAlignment="1">
      <alignment horizontal="center"/>
    </xf>
    <xf numFmtId="0" fontId="19" fillId="0" borderId="41" xfId="42" applyFont="1" applyBorder="1" applyAlignment="1">
      <alignment horizontal="left"/>
    </xf>
    <xf numFmtId="0" fontId="19" fillId="0" borderId="43" xfId="42" applyFont="1" applyBorder="1" applyAlignment="1">
      <alignment horizontal="center" vertical="center" wrapText="1"/>
    </xf>
    <xf numFmtId="0" fontId="19" fillId="0" borderId="42" xfId="42" applyFont="1" applyBorder="1" applyAlignment="1">
      <alignment horizontal="center" vertical="center" wrapText="1"/>
    </xf>
    <xf numFmtId="0" fontId="19" fillId="0" borderId="42" xfId="42" applyFont="1" applyBorder="1" applyAlignment="1">
      <alignment horizontal="center" vertical="center" wrapText="1"/>
    </xf>
    <xf numFmtId="0" fontId="19" fillId="0" borderId="39" xfId="42" applyFont="1" applyBorder="1" applyAlignment="1">
      <alignment horizontal="center" vertical="center" wrapText="1"/>
    </xf>
    <xf numFmtId="0" fontId="19" fillId="0" borderId="38" xfId="42" applyFont="1" applyBorder="1" applyAlignment="1">
      <alignment horizontal="center" vertical="center" wrapText="1"/>
    </xf>
    <xf numFmtId="0" fontId="19" fillId="0" borderId="38" xfId="42" applyFont="1" applyBorder="1" applyAlignment="1">
      <alignment horizontal="center" vertical="center" wrapText="1"/>
    </xf>
    <xf numFmtId="0" fontId="19" fillId="0" borderId="36" xfId="42" applyFont="1" applyBorder="1" applyAlignment="1">
      <alignment horizontal="center" vertical="center"/>
    </xf>
    <xf numFmtId="0" fontId="19" fillId="0" borderId="44" xfId="42" applyFont="1" applyBorder="1" applyAlignment="1">
      <alignment horizontal="center" vertical="center"/>
    </xf>
    <xf numFmtId="0" fontId="19" fillId="0" borderId="45" xfId="42" applyFont="1" applyBorder="1" applyAlignment="1">
      <alignment horizontal="center" vertical="center"/>
    </xf>
    <xf numFmtId="0" fontId="19" fillId="37" borderId="0" xfId="42" applyFont="1" applyFill="1"/>
    <xf numFmtId="49" fontId="19" fillId="37" borderId="0" xfId="42" applyNumberFormat="1" applyFont="1" applyFill="1"/>
    <xf numFmtId="0" fontId="26" fillId="37" borderId="22" xfId="42" applyFont="1" applyFill="1" applyBorder="1" applyAlignment="1">
      <alignment horizontal="right"/>
    </xf>
    <xf numFmtId="0" fontId="19" fillId="0" borderId="22" xfId="42" applyFont="1" applyBorder="1" applyAlignment="1">
      <alignment horizontal="left"/>
    </xf>
    <xf numFmtId="0" fontId="19" fillId="37" borderId="22" xfId="42" applyFont="1" applyFill="1" applyBorder="1"/>
    <xf numFmtId="0" fontId="27" fillId="37" borderId="22" xfId="42" applyFont="1" applyFill="1" applyBorder="1" applyAlignment="1">
      <alignment horizontal="centerContinuous"/>
    </xf>
    <xf numFmtId="49" fontId="19" fillId="37" borderId="22" xfId="42" applyNumberFormat="1" applyFont="1" applyFill="1" applyBorder="1" applyAlignment="1">
      <alignment horizontal="center"/>
    </xf>
    <xf numFmtId="0" fontId="19" fillId="37" borderId="22" xfId="42" applyFont="1" applyFill="1" applyBorder="1" applyAlignment="1">
      <alignment horizontal="left" wrapText="1"/>
    </xf>
    <xf numFmtId="164" fontId="19" fillId="0" borderId="46" xfId="42" applyNumberFormat="1" applyFont="1" applyBorder="1" applyAlignment="1" applyProtection="1">
      <alignment horizontal="right"/>
      <protection locked="0"/>
    </xf>
    <xf numFmtId="164" fontId="19" fillId="36" borderId="29" xfId="42" applyNumberFormat="1" applyFont="1" applyFill="1" applyBorder="1" applyAlignment="1">
      <alignment horizontal="right"/>
    </xf>
    <xf numFmtId="164" fontId="19" fillId="36" borderId="30" xfId="42" applyNumberFormat="1" applyFont="1" applyFill="1" applyBorder="1" applyAlignment="1">
      <alignment horizontal="right"/>
    </xf>
    <xf numFmtId="49" fontId="19" fillId="35" borderId="47" xfId="42" applyNumberFormat="1" applyFont="1" applyFill="1" applyBorder="1" applyAlignment="1">
      <alignment horizontal="center"/>
    </xf>
    <xf numFmtId="0" fontId="19" fillId="35" borderId="48" xfId="42" applyFont="1" applyFill="1" applyBorder="1" applyAlignment="1">
      <alignment horizontal="left" wrapText="1"/>
    </xf>
    <xf numFmtId="49" fontId="19" fillId="35" borderId="32" xfId="42" applyNumberFormat="1" applyFont="1" applyFill="1" applyBorder="1" applyAlignment="1">
      <alignment horizontal="center"/>
    </xf>
    <xf numFmtId="164" fontId="19" fillId="33" borderId="49" xfId="42" applyNumberFormat="1" applyFont="1" applyFill="1" applyBorder="1" applyAlignment="1">
      <alignment horizontal="right"/>
    </xf>
    <xf numFmtId="164" fontId="19" fillId="0" borderId="40" xfId="42" applyNumberFormat="1" applyFont="1" applyBorder="1" applyAlignment="1" applyProtection="1">
      <alignment horizontal="right"/>
      <protection locked="0"/>
    </xf>
    <xf numFmtId="164" fontId="19" fillId="33" borderId="41" xfId="42" applyNumberFormat="1" applyFont="1" applyFill="1" applyBorder="1" applyAlignment="1">
      <alignment horizontal="right"/>
    </xf>
    <xf numFmtId="164" fontId="19" fillId="0" borderId="41" xfId="42" applyNumberFormat="1" applyFont="1" applyBorder="1" applyAlignment="1" applyProtection="1">
      <alignment horizontal="right"/>
      <protection locked="0"/>
    </xf>
    <xf numFmtId="49" fontId="19" fillId="35" borderId="31" xfId="42" applyNumberFormat="1" applyFont="1" applyFill="1" applyBorder="1" applyAlignment="1">
      <alignment horizontal="center"/>
    </xf>
    <xf numFmtId="49" fontId="19" fillId="35" borderId="50" xfId="42" applyNumberFormat="1" applyFont="1" applyFill="1" applyBorder="1" applyAlignment="1">
      <alignment horizontal="center"/>
    </xf>
    <xf numFmtId="49" fontId="19" fillId="35" borderId="51" xfId="42" applyNumberFormat="1" applyFont="1" applyFill="1" applyBorder="1" applyAlignment="1">
      <alignment horizontal="center"/>
    </xf>
    <xf numFmtId="49" fontId="19" fillId="35" borderId="27" xfId="42" applyNumberFormat="1" applyFont="1" applyFill="1" applyBorder="1" applyAlignment="1">
      <alignment horizontal="center"/>
    </xf>
    <xf numFmtId="164" fontId="19" fillId="37" borderId="29" xfId="42" applyNumberFormat="1" applyFont="1" applyFill="1" applyBorder="1" applyAlignment="1">
      <alignment horizontal="right"/>
    </xf>
    <xf numFmtId="164" fontId="19" fillId="37" borderId="44" xfId="42" applyNumberFormat="1" applyFont="1" applyFill="1" applyBorder="1" applyAlignment="1">
      <alignment horizontal="right"/>
    </xf>
    <xf numFmtId="164" fontId="19" fillId="37" borderId="30" xfId="42" applyNumberFormat="1" applyFont="1" applyFill="1" applyBorder="1" applyAlignment="1">
      <alignment horizontal="right"/>
    </xf>
    <xf numFmtId="49" fontId="19" fillId="37" borderId="31" xfId="42" applyNumberFormat="1" applyFont="1" applyFill="1" applyBorder="1" applyAlignment="1">
      <alignment horizontal="center"/>
    </xf>
    <xf numFmtId="0" fontId="19" fillId="0" borderId="52" xfId="42" applyFont="1" applyBorder="1" applyAlignment="1">
      <alignment horizontal="left" wrapText="1" indent="2"/>
    </xf>
    <xf numFmtId="49" fontId="19" fillId="35" borderId="53" xfId="42" applyNumberFormat="1" applyFont="1" applyFill="1" applyBorder="1" applyAlignment="1">
      <alignment horizontal="center"/>
    </xf>
    <xf numFmtId="164" fontId="19" fillId="35" borderId="55" xfId="42" applyNumberFormat="1" applyFont="1" applyFill="1" applyBorder="1" applyAlignment="1">
      <alignment horizontal="right"/>
    </xf>
    <xf numFmtId="164" fontId="19" fillId="35" borderId="43" xfId="42" applyNumberFormat="1" applyFont="1" applyFill="1" applyBorder="1" applyAlignment="1">
      <alignment horizontal="right"/>
    </xf>
    <xf numFmtId="164" fontId="19" fillId="35" borderId="42" xfId="42" applyNumberFormat="1" applyFont="1" applyFill="1" applyBorder="1" applyAlignment="1">
      <alignment horizontal="right"/>
    </xf>
    <xf numFmtId="49" fontId="19" fillId="35" borderId="56" xfId="42" applyNumberFormat="1" applyFont="1" applyFill="1" applyBorder="1" applyAlignment="1">
      <alignment horizontal="center"/>
    </xf>
    <xf numFmtId="0" fontId="19" fillId="35" borderId="57" xfId="42" applyFont="1" applyFill="1" applyBorder="1" applyAlignment="1">
      <alignment horizontal="left" wrapText="1" indent="2"/>
    </xf>
    <xf numFmtId="0" fontId="19" fillId="35" borderId="32" xfId="42" applyFont="1" applyFill="1" applyBorder="1" applyAlignment="1">
      <alignment horizontal="left" wrapText="1"/>
    </xf>
    <xf numFmtId="164" fontId="19" fillId="0" borderId="38" xfId="42" applyNumberFormat="1" applyFont="1" applyBorder="1" applyAlignment="1" applyProtection="1">
      <alignment horizontal="right"/>
      <protection locked="0"/>
    </xf>
    <xf numFmtId="49" fontId="19" fillId="35" borderId="58" xfId="42" applyNumberFormat="1" applyFont="1" applyFill="1" applyBorder="1" applyAlignment="1">
      <alignment horizontal="center"/>
    </xf>
    <xf numFmtId="0" fontId="19" fillId="35" borderId="51" xfId="42" applyFont="1" applyFill="1" applyBorder="1" applyAlignment="1">
      <alignment horizontal="left" wrapText="1" indent="2"/>
    </xf>
    <xf numFmtId="0" fontId="19" fillId="35" borderId="59" xfId="42" applyFont="1" applyFill="1" applyBorder="1" applyAlignment="1">
      <alignment horizontal="left" wrapText="1" indent="2"/>
    </xf>
    <xf numFmtId="49" fontId="19" fillId="35" borderId="60" xfId="42" applyNumberFormat="1" applyFont="1" applyFill="1" applyBorder="1" applyAlignment="1">
      <alignment horizontal="center"/>
    </xf>
    <xf numFmtId="0" fontId="19" fillId="35" borderId="54" xfId="42" applyFont="1" applyFill="1" applyBorder="1" applyAlignment="1">
      <alignment horizontal="left" wrapText="1" indent="2"/>
    </xf>
    <xf numFmtId="164" fontId="19" fillId="35" borderId="61" xfId="42" applyNumberFormat="1" applyFont="1" applyFill="1" applyBorder="1" applyAlignment="1">
      <alignment horizontal="right"/>
    </xf>
    <xf numFmtId="164" fontId="19" fillId="35" borderId="39" xfId="42" applyNumberFormat="1" applyFont="1" applyFill="1" applyBorder="1" applyAlignment="1">
      <alignment horizontal="right"/>
    </xf>
    <xf numFmtId="164" fontId="19" fillId="35" borderId="38" xfId="42" applyNumberFormat="1" applyFont="1" applyFill="1" applyBorder="1" applyAlignment="1">
      <alignment horizontal="right"/>
    </xf>
    <xf numFmtId="0" fontId="19" fillId="35" borderId="62" xfId="42" applyFont="1" applyFill="1" applyBorder="1" applyAlignment="1">
      <alignment horizontal="left" wrapText="1" indent="2"/>
    </xf>
    <xf numFmtId="164" fontId="19" fillId="38" borderId="29" xfId="42" applyNumberFormat="1" applyFont="1" applyFill="1" applyBorder="1" applyAlignment="1">
      <alignment horizontal="right"/>
    </xf>
    <xf numFmtId="164" fontId="19" fillId="38" borderId="30" xfId="42" applyNumberFormat="1" applyFont="1" applyFill="1" applyBorder="1" applyAlignment="1">
      <alignment horizontal="right"/>
    </xf>
    <xf numFmtId="0" fontId="19" fillId="35" borderId="52" xfId="42" applyFont="1" applyFill="1" applyBorder="1" applyAlignment="1">
      <alignment horizontal="left" wrapText="1" indent="1"/>
    </xf>
    <xf numFmtId="0" fontId="19" fillId="35" borderId="59" xfId="42" applyFont="1" applyFill="1" applyBorder="1" applyAlignment="1">
      <alignment horizontal="left" wrapText="1" indent="1"/>
    </xf>
    <xf numFmtId="0" fontId="19" fillId="35" borderId="54" xfId="42" applyFont="1" applyFill="1" applyBorder="1" applyAlignment="1">
      <alignment horizontal="left" wrapText="1" indent="1"/>
    </xf>
    <xf numFmtId="0" fontId="19" fillId="35" borderId="62" xfId="42" applyFont="1" applyFill="1" applyBorder="1" applyAlignment="1">
      <alignment horizontal="left" wrapText="1" indent="1"/>
    </xf>
    <xf numFmtId="0" fontId="19" fillId="35" borderId="27" xfId="42" applyFont="1" applyFill="1" applyBorder="1" applyAlignment="1">
      <alignment horizontal="left" wrapText="1"/>
    </xf>
    <xf numFmtId="49" fontId="19" fillId="35" borderId="35" xfId="42" applyNumberFormat="1" applyFont="1" applyFill="1" applyBorder="1" applyAlignment="1">
      <alignment horizontal="center"/>
    </xf>
    <xf numFmtId="49" fontId="19" fillId="35" borderId="37" xfId="42" applyNumberFormat="1" applyFont="1" applyFill="1" applyBorder="1" applyAlignment="1">
      <alignment horizontal="center"/>
    </xf>
    <xf numFmtId="0" fontId="19" fillId="0" borderId="46" xfId="42" applyFont="1" applyBorder="1" applyAlignment="1">
      <alignment horizontal="center" vertical="center"/>
    </xf>
    <xf numFmtId="0" fontId="19" fillId="0" borderId="25" xfId="42" applyFont="1" applyBorder="1" applyAlignment="1">
      <alignment horizontal="center" vertical="center"/>
    </xf>
    <xf numFmtId="0" fontId="19" fillId="0" borderId="38" xfId="42" applyFont="1" applyBorder="1" applyAlignment="1">
      <alignment horizontal="center" vertical="center"/>
    </xf>
    <xf numFmtId="49" fontId="19" fillId="35" borderId="63" xfId="42" applyNumberFormat="1" applyFont="1" applyFill="1" applyBorder="1" applyAlignment="1">
      <alignment horizontal="center"/>
    </xf>
    <xf numFmtId="49" fontId="19" fillId="35" borderId="28" xfId="42" applyNumberFormat="1" applyFont="1" applyFill="1" applyBorder="1" applyAlignment="1">
      <alignment horizontal="center"/>
    </xf>
    <xf numFmtId="164" fontId="19" fillId="0" borderId="42" xfId="42" applyNumberFormat="1" applyFont="1" applyBorder="1" applyAlignment="1" applyProtection="1">
      <alignment horizontal="right"/>
      <protection locked="0"/>
    </xf>
    <xf numFmtId="49" fontId="19" fillId="35" borderId="62" xfId="42" applyNumberFormat="1" applyFont="1" applyFill="1" applyBorder="1" applyAlignment="1">
      <alignment horizontal="center"/>
    </xf>
    <xf numFmtId="164" fontId="19" fillId="0" borderId="29" xfId="42" applyNumberFormat="1" applyFont="1" applyBorder="1" applyAlignment="1">
      <alignment horizontal="right"/>
    </xf>
    <xf numFmtId="164" fontId="19" fillId="0" borderId="44" xfId="42" applyNumberFormat="1" applyFont="1" applyBorder="1" applyAlignment="1">
      <alignment horizontal="right"/>
    </xf>
    <xf numFmtId="164" fontId="19" fillId="0" borderId="30" xfId="42" applyNumberFormat="1" applyFont="1" applyBorder="1" applyAlignment="1">
      <alignment horizontal="right"/>
    </xf>
    <xf numFmtId="164" fontId="19" fillId="0" borderId="41" xfId="42" applyNumberFormat="1" applyFont="1" applyBorder="1" applyAlignment="1">
      <alignment horizontal="right"/>
    </xf>
    <xf numFmtId="49" fontId="19" fillId="0" borderId="47" xfId="42" applyNumberFormat="1" applyFont="1" applyBorder="1" applyAlignment="1">
      <alignment horizontal="center"/>
    </xf>
    <xf numFmtId="0" fontId="19" fillId="0" borderId="53" xfId="42" applyFont="1" applyBorder="1" applyAlignment="1">
      <alignment horizontal="left" wrapText="1"/>
    </xf>
    <xf numFmtId="49" fontId="19" fillId="35" borderId="64" xfId="42" applyNumberFormat="1" applyFont="1" applyFill="1" applyBorder="1" applyAlignment="1">
      <alignment horizontal="center"/>
    </xf>
    <xf numFmtId="49" fontId="19" fillId="35" borderId="65" xfId="42" applyNumberFormat="1" applyFont="1" applyFill="1" applyBorder="1" applyAlignment="1">
      <alignment horizontal="center"/>
    </xf>
    <xf numFmtId="0" fontId="27" fillId="0" borderId="0" xfId="42" applyFont="1" applyAlignment="1">
      <alignment horizontal="centerContinuous"/>
    </xf>
    <xf numFmtId="0" fontId="28" fillId="0" borderId="0" xfId="42" applyFont="1" applyAlignment="1">
      <alignment horizontal="center"/>
    </xf>
    <xf numFmtId="0" fontId="26" fillId="0" borderId="0" xfId="42" applyFont="1" applyAlignment="1">
      <alignment horizontal="right"/>
    </xf>
    <xf numFmtId="0" fontId="29" fillId="0" borderId="0" xfId="42" applyFont="1" applyAlignment="1">
      <alignment horizontal="center"/>
    </xf>
    <xf numFmtId="49" fontId="22" fillId="39" borderId="17" xfId="43" applyNumberFormat="1" applyFont="1" applyFill="1" applyBorder="1" applyAlignment="1">
      <alignment horizontal="right" indent="1"/>
    </xf>
    <xf numFmtId="49" fontId="22" fillId="39" borderId="16" xfId="43" applyNumberFormat="1" applyFont="1" applyFill="1" applyBorder="1" applyAlignment="1">
      <alignment horizontal="right" indent="1"/>
    </xf>
    <xf numFmtId="49" fontId="20" fillId="39" borderId="16" xfId="42" applyNumberFormat="1" applyFont="1" applyFill="1" applyBorder="1" applyAlignment="1">
      <alignment horizontal="left" indent="1"/>
    </xf>
    <xf numFmtId="49" fontId="20" fillId="39" borderId="15" xfId="42" applyNumberFormat="1" applyFont="1" applyFill="1" applyBorder="1" applyAlignment="1">
      <alignment horizontal="left" indent="1"/>
    </xf>
    <xf numFmtId="49" fontId="22" fillId="39" borderId="14" xfId="43" applyNumberFormat="1" applyFont="1" applyFill="1" applyBorder="1" applyAlignment="1">
      <alignment horizontal="right" indent="1"/>
    </xf>
    <xf numFmtId="49" fontId="22" fillId="39" borderId="0" xfId="43" applyNumberFormat="1" applyFont="1" applyFill="1" applyAlignment="1">
      <alignment horizontal="right" indent="1"/>
    </xf>
    <xf numFmtId="14" fontId="20" fillId="39" borderId="0" xfId="42" applyNumberFormat="1" applyFont="1" applyFill="1" applyAlignment="1">
      <alignment horizontal="left" indent="1"/>
    </xf>
    <xf numFmtId="14" fontId="20" fillId="39" borderId="13" xfId="42" applyNumberFormat="1" applyFont="1" applyFill="1" applyBorder="1" applyAlignment="1">
      <alignment horizontal="left" indent="1"/>
    </xf>
    <xf numFmtId="49" fontId="20" fillId="39" borderId="0" xfId="42" applyNumberFormat="1" applyFont="1" applyFill="1" applyAlignment="1">
      <alignment horizontal="left" indent="1"/>
    </xf>
    <xf numFmtId="49" fontId="20" fillId="39" borderId="13" xfId="42" applyNumberFormat="1" applyFont="1" applyFill="1" applyBorder="1" applyAlignment="1">
      <alignment horizontal="left" indent="1"/>
    </xf>
    <xf numFmtId="49" fontId="22" fillId="39" borderId="12" xfId="43" applyNumberFormat="1" applyFont="1" applyFill="1" applyBorder="1" applyAlignment="1">
      <alignment horizontal="right" indent="1"/>
    </xf>
    <xf numFmtId="49" fontId="22" fillId="39" borderId="11" xfId="43" applyNumberFormat="1" applyFont="1" applyFill="1" applyBorder="1" applyAlignment="1">
      <alignment horizontal="right" indent="1"/>
    </xf>
    <xf numFmtId="49" fontId="20" fillId="39" borderId="11" xfId="42" applyNumberFormat="1" applyFont="1" applyFill="1" applyBorder="1" applyAlignment="1">
      <alignment horizontal="left" wrapText="1" indent="1"/>
    </xf>
    <xf numFmtId="49" fontId="20" fillId="39" borderId="10" xfId="42" applyNumberFormat="1" applyFont="1" applyFill="1" applyBorder="1" applyAlignment="1">
      <alignment horizontal="left" wrapText="1" indent="1"/>
    </xf>
    <xf numFmtId="0" fontId="19" fillId="39" borderId="0" xfId="42" applyFont="1" applyFill="1" applyAlignment="1">
      <alignment horizontal="center"/>
    </xf>
    <xf numFmtId="0" fontId="19" fillId="39" borderId="54" xfId="42" applyFont="1" applyFill="1" applyBorder="1" applyAlignment="1" applyProtection="1">
      <alignment horizontal="left" wrapText="1" indent="2"/>
      <protection locked="0"/>
    </xf>
    <xf numFmtId="49" fontId="19" fillId="40" borderId="50" xfId="42" applyNumberFormat="1" applyFont="1" applyFill="1" applyBorder="1" applyAlignment="1" applyProtection="1">
      <alignment horizontal="center"/>
      <protection locked="0"/>
    </xf>
    <xf numFmtId="164" fontId="19" fillId="40" borderId="41" xfId="42" applyNumberFormat="1" applyFont="1" applyFill="1" applyBorder="1" applyAlignment="1" applyProtection="1">
      <alignment horizontal="right"/>
      <protection locked="0"/>
    </xf>
    <xf numFmtId="164" fontId="19" fillId="41" borderId="41" xfId="42" applyNumberFormat="1" applyFont="1" applyFill="1" applyBorder="1" applyAlignment="1">
      <alignment horizontal="right"/>
    </xf>
    <xf numFmtId="164" fontId="19" fillId="40" borderId="40" xfId="42" applyNumberFormat="1" applyFont="1" applyFill="1" applyBorder="1" applyAlignment="1" applyProtection="1">
      <alignment horizontal="right"/>
      <protection locked="0"/>
    </xf>
    <xf numFmtId="164" fontId="19" fillId="41" borderId="49" xfId="42" applyNumberFormat="1" applyFont="1" applyFill="1" applyBorder="1" applyAlignment="1">
      <alignment horizontal="right"/>
    </xf>
    <xf numFmtId="49" fontId="19" fillId="39" borderId="62" xfId="42" applyNumberFormat="1" applyFont="1" applyFill="1" applyBorder="1" applyAlignment="1" applyProtection="1">
      <alignment horizontal="center"/>
      <protection locked="0"/>
    </xf>
    <xf numFmtId="164" fontId="19" fillId="39" borderId="42" xfId="42" applyNumberFormat="1" applyFont="1" applyFill="1" applyBorder="1" applyAlignment="1" applyProtection="1">
      <alignment horizontal="right"/>
      <protection locked="0"/>
    </xf>
    <xf numFmtId="164" fontId="19" fillId="39" borderId="43" xfId="42" applyNumberFormat="1" applyFont="1" applyFill="1" applyBorder="1" applyAlignment="1" applyProtection="1">
      <alignment horizontal="right"/>
      <protection locked="0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2EC43ECB-9C58-4761-AE59-72B7FD5AE6D6}"/>
    <cellStyle name="Обычный 3" xfId="43" xr:uid="{34BE3836-4740-47E9-A9AB-8EF0E9554262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81</xdr:row>
      <xdr:rowOff>47625</xdr:rowOff>
    </xdr:from>
    <xdr:to>
      <xdr:col>5</xdr:col>
      <xdr:colOff>847725</xdr:colOff>
      <xdr:row>81</xdr:row>
      <xdr:rowOff>581025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04CB2442-FB59-4B06-927D-910D4016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13163550"/>
          <a:ext cx="3333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A284-6662-424F-B45C-2C58B0AB17F8}">
  <dimension ref="A1:M94"/>
  <sheetViews>
    <sheetView tabSelected="1" workbookViewId="0">
      <pane ySplit="7" topLeftCell="A8" activePane="bottomLeft" state="frozen"/>
      <selection pane="bottomLeft" sqref="A1:J1"/>
    </sheetView>
  </sheetViews>
  <sheetFormatPr defaultRowHeight="11.25" x14ac:dyDescent="0.2"/>
  <cols>
    <col min="1" max="1" width="6.5703125" style="3" customWidth="1"/>
    <col min="2" max="2" width="31" style="3" customWidth="1"/>
    <col min="3" max="3" width="4.5703125" style="3" customWidth="1"/>
    <col min="4" max="4" width="16.85546875" style="2" customWidth="1"/>
    <col min="5" max="11" width="16.85546875" style="1" customWidth="1"/>
    <col min="12" max="12" width="17.5703125" style="1" hidden="1" customWidth="1"/>
    <col min="13" max="13" width="9.140625" style="2" hidden="1" customWidth="1"/>
    <col min="14" max="16384" width="9.140625" style="1"/>
  </cols>
  <sheetData>
    <row r="1" spans="1:13" ht="13.5" customHeight="1" x14ac:dyDescent="0.25">
      <c r="A1" s="134" t="s">
        <v>146</v>
      </c>
      <c r="B1" s="134"/>
      <c r="C1" s="134"/>
      <c r="D1" s="134"/>
      <c r="E1" s="134"/>
      <c r="F1" s="134"/>
      <c r="G1" s="134"/>
      <c r="H1" s="134"/>
      <c r="I1" s="134"/>
      <c r="J1" s="134"/>
      <c r="K1" s="133" t="s">
        <v>145</v>
      </c>
    </row>
    <row r="2" spans="1:13" ht="12.75" customHeight="1" x14ac:dyDescent="0.25">
      <c r="A2" s="132" t="s">
        <v>144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3" ht="6" customHeight="1" x14ac:dyDescent="0.2">
      <c r="D3" s="131"/>
    </row>
    <row r="4" spans="1:13" ht="12.75" customHeight="1" x14ac:dyDescent="0.2">
      <c r="A4" s="46" t="s">
        <v>49</v>
      </c>
      <c r="B4" s="47" t="s">
        <v>48</v>
      </c>
      <c r="C4" s="47" t="s">
        <v>47</v>
      </c>
      <c r="D4" s="61" t="s">
        <v>46</v>
      </c>
      <c r="E4" s="60"/>
      <c r="F4" s="60"/>
      <c r="G4" s="62"/>
      <c r="H4" s="61" t="s">
        <v>45</v>
      </c>
      <c r="I4" s="60"/>
      <c r="J4" s="60"/>
      <c r="K4" s="60"/>
    </row>
    <row r="5" spans="1:13" ht="12" customHeight="1" x14ac:dyDescent="0.2">
      <c r="A5" s="10" t="s">
        <v>44</v>
      </c>
      <c r="B5" s="52" t="s">
        <v>43</v>
      </c>
      <c r="C5" s="52" t="s">
        <v>42</v>
      </c>
      <c r="D5" s="58" t="s">
        <v>29</v>
      </c>
      <c r="E5" s="58" t="s">
        <v>41</v>
      </c>
      <c r="F5" s="58" t="s">
        <v>40</v>
      </c>
      <c r="G5" s="59" t="s">
        <v>39</v>
      </c>
      <c r="H5" s="58" t="s">
        <v>29</v>
      </c>
      <c r="I5" s="58" t="s">
        <v>41</v>
      </c>
      <c r="J5" s="58" t="s">
        <v>40</v>
      </c>
      <c r="K5" s="57" t="s">
        <v>39</v>
      </c>
    </row>
    <row r="6" spans="1:13" ht="12" customHeight="1" x14ac:dyDescent="0.2">
      <c r="A6" s="10" t="s">
        <v>38</v>
      </c>
      <c r="B6" s="52" t="s">
        <v>37</v>
      </c>
      <c r="C6" s="52" t="s">
        <v>36</v>
      </c>
      <c r="D6" s="55" t="s">
        <v>35</v>
      </c>
      <c r="E6" s="55" t="s">
        <v>34</v>
      </c>
      <c r="F6" s="55" t="s">
        <v>33</v>
      </c>
      <c r="G6" s="56"/>
      <c r="H6" s="55" t="s">
        <v>35</v>
      </c>
      <c r="I6" s="55" t="s">
        <v>34</v>
      </c>
      <c r="J6" s="55" t="s">
        <v>33</v>
      </c>
      <c r="K6" s="54"/>
      <c r="L6" s="1" t="s">
        <v>143</v>
      </c>
    </row>
    <row r="7" spans="1:13" ht="12" customHeight="1" x14ac:dyDescent="0.2">
      <c r="A7" s="10" t="s">
        <v>32</v>
      </c>
      <c r="B7" s="53"/>
      <c r="C7" s="52"/>
      <c r="D7" s="50" t="s">
        <v>31</v>
      </c>
      <c r="E7" s="50" t="s">
        <v>30</v>
      </c>
      <c r="F7" s="50" t="s">
        <v>29</v>
      </c>
      <c r="G7" s="51"/>
      <c r="H7" s="50" t="s">
        <v>31</v>
      </c>
      <c r="I7" s="50" t="s">
        <v>30</v>
      </c>
      <c r="J7" s="50" t="s">
        <v>29</v>
      </c>
      <c r="K7" s="49"/>
      <c r="L7" s="1" t="s">
        <v>142</v>
      </c>
    </row>
    <row r="8" spans="1:13" ht="12" customHeight="1" thickBot="1" x14ac:dyDescent="0.25">
      <c r="A8" s="46">
        <v>1</v>
      </c>
      <c r="B8" s="48">
        <v>2</v>
      </c>
      <c r="C8" s="48">
        <v>3</v>
      </c>
      <c r="D8" s="118">
        <v>4</v>
      </c>
      <c r="E8" s="118">
        <v>5</v>
      </c>
      <c r="F8" s="118">
        <v>6</v>
      </c>
      <c r="G8" s="118">
        <v>7</v>
      </c>
      <c r="H8" s="117">
        <v>8</v>
      </c>
      <c r="I8" s="117">
        <v>9</v>
      </c>
      <c r="J8" s="116">
        <v>10</v>
      </c>
      <c r="K8" s="116">
        <v>11</v>
      </c>
    </row>
    <row r="9" spans="1:13" x14ac:dyDescent="0.2">
      <c r="A9" s="130" t="s">
        <v>141</v>
      </c>
      <c r="B9" s="75" t="s">
        <v>140</v>
      </c>
      <c r="C9" s="129" t="s">
        <v>139</v>
      </c>
      <c r="D9" s="41"/>
      <c r="E9" s="41"/>
      <c r="F9" s="41"/>
      <c r="G9" s="42">
        <f>D9+E9+F9</f>
        <v>0</v>
      </c>
      <c r="H9" s="41"/>
      <c r="I9" s="41"/>
      <c r="J9" s="41"/>
      <c r="K9" s="40">
        <f>H9+I9+J9</f>
        <v>0</v>
      </c>
      <c r="M9" s="2" t="s">
        <v>139</v>
      </c>
    </row>
    <row r="10" spans="1:13" x14ac:dyDescent="0.2">
      <c r="A10" s="76" t="s">
        <v>138</v>
      </c>
      <c r="B10" s="75" t="s">
        <v>137</v>
      </c>
      <c r="C10" s="74" t="s">
        <v>136</v>
      </c>
      <c r="D10" s="35"/>
      <c r="E10" s="35">
        <v>446.2</v>
      </c>
      <c r="F10" s="80"/>
      <c r="G10" s="79">
        <f>D10+E10+F10</f>
        <v>446.2</v>
      </c>
      <c r="H10" s="35"/>
      <c r="I10" s="35">
        <v>446.2</v>
      </c>
      <c r="J10" s="78"/>
      <c r="K10" s="77">
        <f>H10+I10+J10</f>
        <v>446.2</v>
      </c>
      <c r="M10" s="2" t="s">
        <v>136</v>
      </c>
    </row>
    <row r="11" spans="1:13" x14ac:dyDescent="0.2">
      <c r="A11" s="76" t="s">
        <v>135</v>
      </c>
      <c r="B11" s="75" t="s">
        <v>134</v>
      </c>
      <c r="C11" s="74" t="s">
        <v>133</v>
      </c>
      <c r="D11" s="35"/>
      <c r="E11" s="35">
        <v>72</v>
      </c>
      <c r="F11" s="80"/>
      <c r="G11" s="79">
        <f>D11+E11+F11</f>
        <v>72</v>
      </c>
      <c r="H11" s="35"/>
      <c r="I11" s="35">
        <v>18</v>
      </c>
      <c r="J11" s="78"/>
      <c r="K11" s="77">
        <f>H11+I11+J11</f>
        <v>18</v>
      </c>
      <c r="M11" s="2" t="s">
        <v>133</v>
      </c>
    </row>
    <row r="12" spans="1:13" ht="22.5" x14ac:dyDescent="0.2">
      <c r="A12" s="76" t="s">
        <v>132</v>
      </c>
      <c r="B12" s="75" t="s">
        <v>131</v>
      </c>
      <c r="C12" s="74" t="s">
        <v>130</v>
      </c>
      <c r="D12" s="35"/>
      <c r="E12" s="35"/>
      <c r="F12" s="80"/>
      <c r="G12" s="79">
        <f>D12+E12+F12</f>
        <v>0</v>
      </c>
      <c r="H12" s="35"/>
      <c r="I12" s="35"/>
      <c r="J12" s="78"/>
      <c r="K12" s="77">
        <f>H12+I12+J12</f>
        <v>0</v>
      </c>
      <c r="M12" s="2" t="s">
        <v>130</v>
      </c>
    </row>
    <row r="13" spans="1:13" x14ac:dyDescent="0.2">
      <c r="A13" s="83"/>
      <c r="B13" s="99" t="s">
        <v>71</v>
      </c>
      <c r="C13" s="98"/>
      <c r="D13" s="105"/>
      <c r="E13" s="105"/>
      <c r="F13" s="105"/>
      <c r="G13" s="105"/>
      <c r="H13" s="105"/>
      <c r="I13" s="105"/>
      <c r="J13" s="104"/>
      <c r="K13" s="103"/>
    </row>
    <row r="14" spans="1:13" x14ac:dyDescent="0.2">
      <c r="A14" s="83"/>
      <c r="B14" s="150"/>
      <c r="C14" s="156"/>
      <c r="D14" s="157"/>
      <c r="E14" s="157"/>
      <c r="F14" s="157"/>
      <c r="G14" s="153">
        <f>D14+E14+F14</f>
        <v>0</v>
      </c>
      <c r="H14" s="157"/>
      <c r="I14" s="157"/>
      <c r="J14" s="158"/>
      <c r="K14" s="155">
        <f>H14+I14+J14</f>
        <v>0</v>
      </c>
    </row>
    <row r="15" spans="1:13" hidden="1" x14ac:dyDescent="0.2">
      <c r="A15" s="90"/>
      <c r="B15" s="128"/>
      <c r="C15" s="127"/>
      <c r="D15" s="125"/>
      <c r="E15" s="125"/>
      <c r="F15" s="126"/>
      <c r="G15" s="126"/>
      <c r="H15" s="125"/>
      <c r="I15" s="125"/>
      <c r="J15" s="124"/>
      <c r="K15" s="123"/>
    </row>
    <row r="16" spans="1:13" ht="22.5" x14ac:dyDescent="0.2">
      <c r="A16" s="76" t="s">
        <v>129</v>
      </c>
      <c r="B16" s="75" t="s">
        <v>128</v>
      </c>
      <c r="C16" s="74" t="s">
        <v>127</v>
      </c>
      <c r="D16" s="35"/>
      <c r="E16" s="35"/>
      <c r="F16" s="35"/>
      <c r="G16" s="73">
        <f>D16+E16+F16</f>
        <v>0</v>
      </c>
      <c r="H16" s="35"/>
      <c r="I16" s="35"/>
      <c r="J16" s="35"/>
      <c r="K16" s="72">
        <f>H16+I16+J16</f>
        <v>0</v>
      </c>
      <c r="M16" s="2" t="s">
        <v>127</v>
      </c>
    </row>
    <row r="17" spans="1:13" ht="22.5" x14ac:dyDescent="0.2">
      <c r="A17" s="84" t="s">
        <v>126</v>
      </c>
      <c r="B17" s="113" t="s">
        <v>125</v>
      </c>
      <c r="C17" s="74" t="s">
        <v>124</v>
      </c>
      <c r="D17" s="35"/>
      <c r="E17" s="35"/>
      <c r="F17" s="80"/>
      <c r="G17" s="79">
        <f>D17+E17+F17</f>
        <v>0</v>
      </c>
      <c r="H17" s="35"/>
      <c r="I17" s="35"/>
      <c r="J17" s="78"/>
      <c r="K17" s="77">
        <f>H17+I17+J17</f>
        <v>0</v>
      </c>
      <c r="M17" s="2" t="s">
        <v>124</v>
      </c>
    </row>
    <row r="18" spans="1:13" ht="22.5" x14ac:dyDescent="0.2">
      <c r="A18" s="83" t="s">
        <v>123</v>
      </c>
      <c r="B18" s="75" t="s">
        <v>122</v>
      </c>
      <c r="C18" s="101" t="s">
        <v>121</v>
      </c>
      <c r="D18" s="80"/>
      <c r="E18" s="80"/>
      <c r="F18" s="80"/>
      <c r="G18" s="79">
        <f>D18+E18+F18</f>
        <v>0</v>
      </c>
      <c r="H18" s="80"/>
      <c r="I18" s="80"/>
      <c r="J18" s="80"/>
      <c r="K18" s="77">
        <f>H18+I18+J18</f>
        <v>0</v>
      </c>
      <c r="M18" s="2" t="s">
        <v>121</v>
      </c>
    </row>
    <row r="19" spans="1:13" x14ac:dyDescent="0.2">
      <c r="A19" s="84" t="s">
        <v>120</v>
      </c>
      <c r="B19" s="113" t="s">
        <v>119</v>
      </c>
      <c r="C19" s="74" t="s">
        <v>118</v>
      </c>
      <c r="D19" s="35"/>
      <c r="E19" s="35"/>
      <c r="F19" s="80"/>
      <c r="G19" s="79">
        <f>D19+E19+F19</f>
        <v>0</v>
      </c>
      <c r="H19" s="35"/>
      <c r="I19" s="35"/>
      <c r="J19" s="78"/>
      <c r="K19" s="77">
        <f>H19+I19+J19</f>
        <v>0</v>
      </c>
      <c r="M19" s="2" t="s">
        <v>118</v>
      </c>
    </row>
    <row r="20" spans="1:13" ht="22.5" x14ac:dyDescent="0.2">
      <c r="A20" s="84" t="s">
        <v>117</v>
      </c>
      <c r="B20" s="113" t="s">
        <v>116</v>
      </c>
      <c r="C20" s="74" t="s">
        <v>115</v>
      </c>
      <c r="D20" s="35">
        <v>14331.24</v>
      </c>
      <c r="E20" s="35">
        <v>82950.399999999994</v>
      </c>
      <c r="F20" s="80"/>
      <c r="G20" s="79">
        <f>D20+E20+F20</f>
        <v>97281.64</v>
      </c>
      <c r="H20" s="35">
        <v>66573.19</v>
      </c>
      <c r="I20" s="35">
        <v>82950.399999999994</v>
      </c>
      <c r="J20" s="78"/>
      <c r="K20" s="77">
        <f>H20+I20+J20</f>
        <v>149523.59</v>
      </c>
      <c r="M20" s="2" t="s">
        <v>115</v>
      </c>
    </row>
    <row r="21" spans="1:13" ht="22.5" x14ac:dyDescent="0.2">
      <c r="A21" s="76" t="s">
        <v>114</v>
      </c>
      <c r="B21" s="75" t="s">
        <v>113</v>
      </c>
      <c r="C21" s="74" t="s">
        <v>112</v>
      </c>
      <c r="D21" s="108">
        <f>SUM(D23:D27)</f>
        <v>0</v>
      </c>
      <c r="E21" s="108">
        <f>SUM(E23:E27)</f>
        <v>0</v>
      </c>
      <c r="F21" s="108">
        <f>SUM(F23:F27)</f>
        <v>0</v>
      </c>
      <c r="G21" s="108">
        <f>SUM(G23:G27)</f>
        <v>0</v>
      </c>
      <c r="H21" s="108">
        <f>SUM(H23:H27)</f>
        <v>0</v>
      </c>
      <c r="I21" s="108">
        <f>SUM(I23:I27)</f>
        <v>0</v>
      </c>
      <c r="J21" s="108">
        <f>SUM(J23:J27)</f>
        <v>0</v>
      </c>
      <c r="K21" s="107">
        <f>SUM(K23:K27)</f>
        <v>0</v>
      </c>
      <c r="M21" s="2" t="s">
        <v>112</v>
      </c>
    </row>
    <row r="22" spans="1:13" x14ac:dyDescent="0.2">
      <c r="A22" s="83"/>
      <c r="B22" s="112" t="s">
        <v>71</v>
      </c>
      <c r="C22" s="98"/>
      <c r="D22" s="105"/>
      <c r="E22" s="105"/>
      <c r="F22" s="105"/>
      <c r="G22" s="105"/>
      <c r="H22" s="105"/>
      <c r="I22" s="105"/>
      <c r="J22" s="104"/>
      <c r="K22" s="103"/>
    </row>
    <row r="23" spans="1:13" x14ac:dyDescent="0.2">
      <c r="A23" s="83"/>
      <c r="B23" s="111" t="s">
        <v>111</v>
      </c>
      <c r="C23" s="122" t="s">
        <v>110</v>
      </c>
      <c r="D23" s="121"/>
      <c r="E23" s="121"/>
      <c r="F23" s="80"/>
      <c r="G23" s="79">
        <f>D23+E23+F23</f>
        <v>0</v>
      </c>
      <c r="H23" s="80"/>
      <c r="I23" s="80"/>
      <c r="J23" s="78"/>
      <c r="K23" s="77">
        <f>H23+I23+J23</f>
        <v>0</v>
      </c>
      <c r="M23" s="2" t="s">
        <v>110</v>
      </c>
    </row>
    <row r="24" spans="1:13" x14ac:dyDescent="0.2">
      <c r="A24" s="83"/>
      <c r="B24" s="110" t="s">
        <v>109</v>
      </c>
      <c r="C24" s="74" t="s">
        <v>108</v>
      </c>
      <c r="D24" s="35"/>
      <c r="E24" s="35"/>
      <c r="F24" s="80"/>
      <c r="G24" s="79">
        <f>D24+E24+F24</f>
        <v>0</v>
      </c>
      <c r="H24" s="35"/>
      <c r="I24" s="35"/>
      <c r="J24" s="78"/>
      <c r="K24" s="77">
        <f>H24+I24+J24</f>
        <v>0</v>
      </c>
      <c r="M24" s="2" t="s">
        <v>108</v>
      </c>
    </row>
    <row r="25" spans="1:13" x14ac:dyDescent="0.2">
      <c r="A25" s="83"/>
      <c r="B25" s="110" t="s">
        <v>107</v>
      </c>
      <c r="C25" s="74" t="s">
        <v>106</v>
      </c>
      <c r="D25" s="35"/>
      <c r="E25" s="35"/>
      <c r="F25" s="80"/>
      <c r="G25" s="79">
        <f>D25+E25+F25</f>
        <v>0</v>
      </c>
      <c r="H25" s="35"/>
      <c r="I25" s="35"/>
      <c r="J25" s="78"/>
      <c r="K25" s="77">
        <f>H25+I25+J25</f>
        <v>0</v>
      </c>
      <c r="M25" s="2" t="s">
        <v>106</v>
      </c>
    </row>
    <row r="26" spans="1:13" x14ac:dyDescent="0.2">
      <c r="A26" s="83"/>
      <c r="B26" s="110" t="s">
        <v>105</v>
      </c>
      <c r="C26" s="74" t="s">
        <v>104</v>
      </c>
      <c r="D26" s="35"/>
      <c r="E26" s="35"/>
      <c r="F26" s="80"/>
      <c r="G26" s="79">
        <f>D26+E26+F26</f>
        <v>0</v>
      </c>
      <c r="H26" s="35"/>
      <c r="I26" s="35"/>
      <c r="J26" s="78"/>
      <c r="K26" s="77">
        <f>H26+I26+J26</f>
        <v>0</v>
      </c>
      <c r="M26" s="2" t="s">
        <v>104</v>
      </c>
    </row>
    <row r="27" spans="1:13" x14ac:dyDescent="0.2">
      <c r="A27" s="90"/>
      <c r="B27" s="109" t="s">
        <v>103</v>
      </c>
      <c r="C27" s="101" t="s">
        <v>102</v>
      </c>
      <c r="D27" s="80"/>
      <c r="E27" s="80"/>
      <c r="F27" s="80"/>
      <c r="G27" s="79">
        <f>D27+E27+F27</f>
        <v>0</v>
      </c>
      <c r="H27" s="35"/>
      <c r="I27" s="35"/>
      <c r="J27" s="78"/>
      <c r="K27" s="77">
        <f>H27+I27+J27</f>
        <v>0</v>
      </c>
      <c r="M27" s="2" t="s">
        <v>102</v>
      </c>
    </row>
    <row r="28" spans="1:13" ht="45.75" thickBot="1" x14ac:dyDescent="0.25">
      <c r="A28" s="120" t="s">
        <v>101</v>
      </c>
      <c r="B28" s="75" t="s">
        <v>100</v>
      </c>
      <c r="C28" s="119" t="s">
        <v>99</v>
      </c>
      <c r="D28" s="29"/>
      <c r="E28" s="29"/>
      <c r="F28" s="29"/>
      <c r="G28" s="30">
        <f>D28+E28+F28</f>
        <v>0</v>
      </c>
      <c r="H28" s="29"/>
      <c r="I28" s="29"/>
      <c r="J28" s="71"/>
      <c r="K28" s="28">
        <f>H28+I28+J28</f>
        <v>0</v>
      </c>
      <c r="M28" s="2" t="s">
        <v>99</v>
      </c>
    </row>
    <row r="29" spans="1:13" s="63" customFormat="1" ht="15" customHeight="1" x14ac:dyDescent="0.2">
      <c r="A29" s="69"/>
      <c r="B29" s="70"/>
      <c r="C29" s="69"/>
      <c r="D29" s="68"/>
      <c r="E29" s="67"/>
      <c r="F29" s="67"/>
      <c r="G29" s="67"/>
      <c r="H29" s="67"/>
      <c r="I29" s="66"/>
      <c r="J29" s="66"/>
      <c r="K29" s="65" t="s">
        <v>98</v>
      </c>
      <c r="M29" s="64"/>
    </row>
    <row r="30" spans="1:13" ht="12.75" customHeight="1" x14ac:dyDescent="0.2">
      <c r="A30" s="46" t="s">
        <v>49</v>
      </c>
      <c r="B30" s="47" t="s">
        <v>48</v>
      </c>
      <c r="C30" s="47" t="s">
        <v>47</v>
      </c>
      <c r="D30" s="61" t="s">
        <v>46</v>
      </c>
      <c r="E30" s="60"/>
      <c r="F30" s="60"/>
      <c r="G30" s="62"/>
      <c r="H30" s="61" t="s">
        <v>45</v>
      </c>
      <c r="I30" s="60"/>
      <c r="J30" s="60"/>
      <c r="K30" s="60"/>
    </row>
    <row r="31" spans="1:13" ht="12" customHeight="1" x14ac:dyDescent="0.2">
      <c r="A31" s="10" t="s">
        <v>44</v>
      </c>
      <c r="B31" s="52" t="s">
        <v>43</v>
      </c>
      <c r="C31" s="52" t="s">
        <v>42</v>
      </c>
      <c r="D31" s="58" t="s">
        <v>29</v>
      </c>
      <c r="E31" s="58" t="s">
        <v>41</v>
      </c>
      <c r="F31" s="58" t="s">
        <v>40</v>
      </c>
      <c r="G31" s="59" t="s">
        <v>39</v>
      </c>
      <c r="H31" s="58" t="s">
        <v>29</v>
      </c>
      <c r="I31" s="58" t="s">
        <v>41</v>
      </c>
      <c r="J31" s="58" t="s">
        <v>40</v>
      </c>
      <c r="K31" s="57" t="s">
        <v>39</v>
      </c>
    </row>
    <row r="32" spans="1:13" ht="12" customHeight="1" x14ac:dyDescent="0.2">
      <c r="A32" s="10" t="s">
        <v>38</v>
      </c>
      <c r="B32" s="52" t="s">
        <v>37</v>
      </c>
      <c r="C32" s="52" t="s">
        <v>36</v>
      </c>
      <c r="D32" s="55" t="s">
        <v>35</v>
      </c>
      <c r="E32" s="55" t="s">
        <v>34</v>
      </c>
      <c r="F32" s="55" t="s">
        <v>33</v>
      </c>
      <c r="G32" s="56"/>
      <c r="H32" s="55" t="s">
        <v>35</v>
      </c>
      <c r="I32" s="55" t="s">
        <v>34</v>
      </c>
      <c r="J32" s="55" t="s">
        <v>33</v>
      </c>
      <c r="K32" s="54"/>
    </row>
    <row r="33" spans="1:13" ht="12" customHeight="1" x14ac:dyDescent="0.2">
      <c r="A33" s="10" t="s">
        <v>32</v>
      </c>
      <c r="B33" s="53"/>
      <c r="C33" s="52"/>
      <c r="D33" s="50" t="s">
        <v>31</v>
      </c>
      <c r="E33" s="50" t="s">
        <v>30</v>
      </c>
      <c r="F33" s="50" t="s">
        <v>29</v>
      </c>
      <c r="G33" s="51"/>
      <c r="H33" s="50" t="s">
        <v>31</v>
      </c>
      <c r="I33" s="50" t="s">
        <v>30</v>
      </c>
      <c r="J33" s="50" t="s">
        <v>29</v>
      </c>
      <c r="K33" s="49"/>
    </row>
    <row r="34" spans="1:13" ht="12" customHeight="1" thickBot="1" x14ac:dyDescent="0.25">
      <c r="A34" s="46">
        <v>1</v>
      </c>
      <c r="B34" s="48">
        <v>2</v>
      </c>
      <c r="C34" s="48">
        <v>3</v>
      </c>
      <c r="D34" s="118">
        <v>4</v>
      </c>
      <c r="E34" s="118">
        <v>5</v>
      </c>
      <c r="F34" s="118">
        <v>6</v>
      </c>
      <c r="G34" s="118">
        <v>7</v>
      </c>
      <c r="H34" s="117">
        <v>8</v>
      </c>
      <c r="I34" s="117">
        <v>9</v>
      </c>
      <c r="J34" s="116">
        <v>10</v>
      </c>
      <c r="K34" s="116">
        <v>11</v>
      </c>
    </row>
    <row r="35" spans="1:13" x14ac:dyDescent="0.2">
      <c r="A35" s="115" t="s">
        <v>97</v>
      </c>
      <c r="B35" s="113" t="s">
        <v>96</v>
      </c>
      <c r="C35" s="114" t="s">
        <v>95</v>
      </c>
      <c r="D35" s="41"/>
      <c r="E35" s="41"/>
      <c r="F35" s="41"/>
      <c r="G35" s="42">
        <f>D35+E35+F35</f>
        <v>0</v>
      </c>
      <c r="H35" s="41"/>
      <c r="I35" s="41"/>
      <c r="J35" s="41"/>
      <c r="K35" s="40">
        <f>H35+I35+J35</f>
        <v>0</v>
      </c>
      <c r="M35" s="2" t="s">
        <v>95</v>
      </c>
    </row>
    <row r="36" spans="1:13" ht="45" x14ac:dyDescent="0.2">
      <c r="A36" s="90" t="s">
        <v>94</v>
      </c>
      <c r="B36" s="113" t="s">
        <v>93</v>
      </c>
      <c r="C36" s="101" t="s">
        <v>92</v>
      </c>
      <c r="D36" s="80"/>
      <c r="E36" s="80"/>
      <c r="F36" s="80"/>
      <c r="G36" s="79">
        <f>D36+E36+F36</f>
        <v>0</v>
      </c>
      <c r="H36" s="80"/>
      <c r="I36" s="80"/>
      <c r="J36" s="78"/>
      <c r="K36" s="77">
        <f>H36+I36+J36</f>
        <v>0</v>
      </c>
      <c r="M36" s="2" t="s">
        <v>92</v>
      </c>
    </row>
    <row r="37" spans="1:13" ht="45" x14ac:dyDescent="0.2">
      <c r="A37" s="84" t="s">
        <v>91</v>
      </c>
      <c r="B37" s="113" t="s">
        <v>90</v>
      </c>
      <c r="C37" s="74" t="s">
        <v>89</v>
      </c>
      <c r="D37" s="35"/>
      <c r="E37" s="35"/>
      <c r="F37" s="80"/>
      <c r="G37" s="79">
        <f>D37+E37+F37</f>
        <v>0</v>
      </c>
      <c r="H37" s="35"/>
      <c r="I37" s="35"/>
      <c r="J37" s="78"/>
      <c r="K37" s="77">
        <f>H37+I37+J37</f>
        <v>0</v>
      </c>
      <c r="M37" s="2" t="s">
        <v>89</v>
      </c>
    </row>
    <row r="38" spans="1:13" x14ac:dyDescent="0.2">
      <c r="A38" s="76" t="s">
        <v>88</v>
      </c>
      <c r="B38" s="75" t="s">
        <v>87</v>
      </c>
      <c r="C38" s="81" t="s">
        <v>86</v>
      </c>
      <c r="D38" s="108">
        <f>D40+D41+D42</f>
        <v>0</v>
      </c>
      <c r="E38" s="108">
        <f>E40+E41+E42</f>
        <v>0</v>
      </c>
      <c r="F38" s="108">
        <f>F40+F41+F42</f>
        <v>0</v>
      </c>
      <c r="G38" s="108">
        <f>G40+G41+G42</f>
        <v>0</v>
      </c>
      <c r="H38" s="108">
        <f>H40+H41+H42</f>
        <v>2502966.2400000002</v>
      </c>
      <c r="I38" s="108">
        <f>I40+I41+I42</f>
        <v>12493500</v>
      </c>
      <c r="J38" s="108">
        <f>J40+J41+J42</f>
        <v>199131.44</v>
      </c>
      <c r="K38" s="107">
        <f>K40+K41+K42</f>
        <v>15195597.68</v>
      </c>
      <c r="M38" s="2" t="s">
        <v>86</v>
      </c>
    </row>
    <row r="39" spans="1:13" x14ac:dyDescent="0.2">
      <c r="A39" s="83"/>
      <c r="B39" s="112" t="s">
        <v>71</v>
      </c>
      <c r="C39" s="98"/>
      <c r="D39" s="105"/>
      <c r="E39" s="105"/>
      <c r="F39" s="105"/>
      <c r="G39" s="105"/>
      <c r="H39" s="105"/>
      <c r="I39" s="105"/>
      <c r="J39" s="104"/>
      <c r="K39" s="103"/>
    </row>
    <row r="40" spans="1:13" x14ac:dyDescent="0.2">
      <c r="A40" s="83"/>
      <c r="B40" s="111" t="s">
        <v>80</v>
      </c>
      <c r="C40" s="101" t="s">
        <v>85</v>
      </c>
      <c r="D40" s="80"/>
      <c r="E40" s="80"/>
      <c r="F40" s="80"/>
      <c r="G40" s="79">
        <f>D40+E40+F40</f>
        <v>0</v>
      </c>
      <c r="H40" s="80">
        <v>2502966.2400000002</v>
      </c>
      <c r="I40" s="80">
        <v>12493500</v>
      </c>
      <c r="J40" s="78">
        <v>199131.44</v>
      </c>
      <c r="K40" s="77">
        <f>H40+I40+J40</f>
        <v>15195597.68</v>
      </c>
      <c r="M40" s="2" t="s">
        <v>85</v>
      </c>
    </row>
    <row r="41" spans="1:13" x14ac:dyDescent="0.2">
      <c r="A41" s="83"/>
      <c r="B41" s="110" t="s">
        <v>78</v>
      </c>
      <c r="C41" s="98" t="s">
        <v>84</v>
      </c>
      <c r="D41" s="97"/>
      <c r="E41" s="35"/>
      <c r="F41" s="80"/>
      <c r="G41" s="79">
        <f>D41+E41+F41</f>
        <v>0</v>
      </c>
      <c r="H41" s="97"/>
      <c r="I41" s="35"/>
      <c r="J41" s="78"/>
      <c r="K41" s="77">
        <f>H41+I41+J41</f>
        <v>0</v>
      </c>
      <c r="M41" s="2" t="s">
        <v>84</v>
      </c>
    </row>
    <row r="42" spans="1:13" x14ac:dyDescent="0.2">
      <c r="A42" s="90"/>
      <c r="B42" s="109" t="s">
        <v>76</v>
      </c>
      <c r="C42" s="74" t="s">
        <v>83</v>
      </c>
      <c r="D42" s="35"/>
      <c r="E42" s="35"/>
      <c r="F42" s="80"/>
      <c r="G42" s="79">
        <f>D42+E42+F42</f>
        <v>0</v>
      </c>
      <c r="H42" s="35"/>
      <c r="I42" s="35"/>
      <c r="J42" s="78"/>
      <c r="K42" s="77">
        <f>H42+I42+J42</f>
        <v>0</v>
      </c>
      <c r="M42" s="2" t="s">
        <v>83</v>
      </c>
    </row>
    <row r="43" spans="1:13" x14ac:dyDescent="0.2">
      <c r="A43" s="76" t="s">
        <v>82</v>
      </c>
      <c r="B43" s="75" t="s">
        <v>149</v>
      </c>
      <c r="C43" s="101" t="s">
        <v>81</v>
      </c>
      <c r="D43" s="108">
        <f>SUM(D45:D47)</f>
        <v>0</v>
      </c>
      <c r="E43" s="108">
        <f>SUM(E45:E47)</f>
        <v>0</v>
      </c>
      <c r="F43" s="108">
        <f>SUM(F45:F47)</f>
        <v>0</v>
      </c>
      <c r="G43" s="108">
        <f>SUM(G45:G47)</f>
        <v>0</v>
      </c>
      <c r="H43" s="108">
        <f>SUM(H45:H47)</f>
        <v>2502966.2400000002</v>
      </c>
      <c r="I43" s="108">
        <f>SUM(I45:I47)</f>
        <v>12493500</v>
      </c>
      <c r="J43" s="108">
        <f>SUM(J45:J47)</f>
        <v>199131.44</v>
      </c>
      <c r="K43" s="107">
        <f>SUM(K45:K47)</f>
        <v>15195597.68</v>
      </c>
      <c r="M43" s="2" t="s">
        <v>81</v>
      </c>
    </row>
    <row r="44" spans="1:13" x14ac:dyDescent="0.2">
      <c r="A44" s="83"/>
      <c r="B44" s="106" t="s">
        <v>71</v>
      </c>
      <c r="C44" s="98"/>
      <c r="D44" s="105"/>
      <c r="E44" s="105"/>
      <c r="F44" s="105"/>
      <c r="G44" s="105"/>
      <c r="H44" s="105"/>
      <c r="I44" s="105"/>
      <c r="J44" s="104"/>
      <c r="K44" s="103"/>
    </row>
    <row r="45" spans="1:13" x14ac:dyDescent="0.2">
      <c r="A45" s="83"/>
      <c r="B45" s="102" t="s">
        <v>80</v>
      </c>
      <c r="C45" s="101" t="s">
        <v>79</v>
      </c>
      <c r="D45" s="80"/>
      <c r="E45" s="80"/>
      <c r="F45" s="80"/>
      <c r="G45" s="79">
        <f>D45+E45+F45</f>
        <v>0</v>
      </c>
      <c r="H45" s="80"/>
      <c r="I45" s="80"/>
      <c r="J45" s="78"/>
      <c r="K45" s="77">
        <f>H45+I45+J45</f>
        <v>0</v>
      </c>
      <c r="M45" s="2" t="s">
        <v>79</v>
      </c>
    </row>
    <row r="46" spans="1:13" x14ac:dyDescent="0.2">
      <c r="A46" s="83"/>
      <c r="B46" s="100" t="s">
        <v>78</v>
      </c>
      <c r="C46" s="98" t="s">
        <v>77</v>
      </c>
      <c r="D46" s="97"/>
      <c r="E46" s="97"/>
      <c r="F46" s="35"/>
      <c r="G46" s="79">
        <f>D46+E46+F46</f>
        <v>0</v>
      </c>
      <c r="H46" s="97">
        <v>2502966.2400000002</v>
      </c>
      <c r="I46" s="97">
        <v>12493500</v>
      </c>
      <c r="J46" s="35">
        <v>199131.44</v>
      </c>
      <c r="K46" s="77">
        <f>H46+I46+J46</f>
        <v>15195597.68</v>
      </c>
      <c r="M46" s="2" t="s">
        <v>77</v>
      </c>
    </row>
    <row r="47" spans="1:13" x14ac:dyDescent="0.2">
      <c r="A47" s="83"/>
      <c r="B47" s="99" t="s">
        <v>76</v>
      </c>
      <c r="C47" s="98" t="s">
        <v>75</v>
      </c>
      <c r="D47" s="97"/>
      <c r="E47" s="97"/>
      <c r="F47" s="80"/>
      <c r="G47" s="79">
        <f>D47+E47+F47</f>
        <v>0</v>
      </c>
      <c r="H47" s="97"/>
      <c r="I47" s="97"/>
      <c r="J47" s="78"/>
      <c r="K47" s="77">
        <f>H47+I47+J47</f>
        <v>0</v>
      </c>
      <c r="M47" s="2" t="s">
        <v>75</v>
      </c>
    </row>
    <row r="48" spans="1:13" ht="22.5" x14ac:dyDescent="0.2">
      <c r="A48" s="76" t="s">
        <v>74</v>
      </c>
      <c r="B48" s="96" t="s">
        <v>73</v>
      </c>
      <c r="C48" s="81" t="s">
        <v>72</v>
      </c>
      <c r="D48" s="35"/>
      <c r="E48" s="35"/>
      <c r="F48" s="80"/>
      <c r="G48" s="79">
        <f>D48+E48+F48</f>
        <v>0</v>
      </c>
      <c r="H48" s="35"/>
      <c r="I48" s="35"/>
      <c r="J48" s="78"/>
      <c r="K48" s="77">
        <f>H48+I48+J48</f>
        <v>0</v>
      </c>
      <c r="M48" s="2" t="s">
        <v>72</v>
      </c>
    </row>
    <row r="49" spans="1:13" x14ac:dyDescent="0.2">
      <c r="A49" s="83"/>
      <c r="B49" s="95" t="s">
        <v>71</v>
      </c>
      <c r="C49" s="94"/>
      <c r="D49" s="93"/>
      <c r="E49" s="93"/>
      <c r="F49" s="93"/>
      <c r="G49" s="93"/>
      <c r="H49" s="93"/>
      <c r="I49" s="93"/>
      <c r="J49" s="92"/>
      <c r="K49" s="91"/>
    </row>
    <row r="50" spans="1:13" x14ac:dyDescent="0.2">
      <c r="A50" s="83"/>
      <c r="B50" s="150"/>
      <c r="C50" s="151"/>
      <c r="D50" s="152"/>
      <c r="E50" s="152"/>
      <c r="F50" s="152"/>
      <c r="G50" s="153">
        <f>D50+E50+F50</f>
        <v>0</v>
      </c>
      <c r="H50" s="152"/>
      <c r="I50" s="152"/>
      <c r="J50" s="154"/>
      <c r="K50" s="155">
        <f>H50+I50+J50</f>
        <v>0</v>
      </c>
    </row>
    <row r="51" spans="1:13" hidden="1" x14ac:dyDescent="0.2">
      <c r="A51" s="90"/>
      <c r="B51" s="89"/>
      <c r="C51" s="88"/>
      <c r="D51" s="87"/>
      <c r="E51" s="87"/>
      <c r="F51" s="87"/>
      <c r="G51" s="87"/>
      <c r="H51" s="87"/>
      <c r="I51" s="87"/>
      <c r="J51" s="86"/>
      <c r="K51" s="85"/>
    </row>
    <row r="52" spans="1:13" x14ac:dyDescent="0.2">
      <c r="A52" s="84" t="s">
        <v>70</v>
      </c>
      <c r="B52" s="75" t="s">
        <v>69</v>
      </c>
      <c r="C52" s="74" t="s">
        <v>68</v>
      </c>
      <c r="D52" s="35"/>
      <c r="E52" s="35">
        <v>576114.4</v>
      </c>
      <c r="F52" s="35"/>
      <c r="G52" s="73">
        <f>D52+E52+F52</f>
        <v>576114.4</v>
      </c>
      <c r="H52" s="35"/>
      <c r="I52" s="35">
        <v>585114.4</v>
      </c>
      <c r="J52" s="35"/>
      <c r="K52" s="72">
        <f>H52+I52+J52</f>
        <v>585114.4</v>
      </c>
      <c r="M52" s="2" t="s">
        <v>68</v>
      </c>
    </row>
    <row r="53" spans="1:13" ht="22.5" x14ac:dyDescent="0.2">
      <c r="A53" s="83" t="s">
        <v>67</v>
      </c>
      <c r="B53" s="75" t="s">
        <v>66</v>
      </c>
      <c r="C53" s="82" t="s">
        <v>65</v>
      </c>
      <c r="D53" s="80"/>
      <c r="E53" s="80"/>
      <c r="F53" s="80"/>
      <c r="G53" s="73">
        <f>D53+E53+F53</f>
        <v>0</v>
      </c>
      <c r="H53" s="80"/>
      <c r="I53" s="80"/>
      <c r="J53" s="80"/>
      <c r="K53" s="72">
        <f>H53+I53+J53</f>
        <v>0</v>
      </c>
      <c r="M53" s="2" t="s">
        <v>65</v>
      </c>
    </row>
    <row r="54" spans="1:13" x14ac:dyDescent="0.2">
      <c r="A54" s="76" t="s">
        <v>64</v>
      </c>
      <c r="B54" s="75" t="s">
        <v>63</v>
      </c>
      <c r="C54" s="81" t="s">
        <v>62</v>
      </c>
      <c r="D54" s="35"/>
      <c r="E54" s="35"/>
      <c r="F54" s="80"/>
      <c r="G54" s="79">
        <f>D54+E54+F54</f>
        <v>0</v>
      </c>
      <c r="H54" s="35"/>
      <c r="I54" s="35"/>
      <c r="J54" s="78"/>
      <c r="K54" s="77">
        <f>H54+I54+J54</f>
        <v>0</v>
      </c>
      <c r="M54" s="2" t="s">
        <v>62</v>
      </c>
    </row>
    <row r="55" spans="1:13" ht="22.5" x14ac:dyDescent="0.2">
      <c r="A55" s="76" t="s">
        <v>61</v>
      </c>
      <c r="B55" s="75" t="s">
        <v>60</v>
      </c>
      <c r="C55" s="74" t="s">
        <v>59</v>
      </c>
      <c r="D55" s="35"/>
      <c r="E55" s="35"/>
      <c r="F55" s="35"/>
      <c r="G55" s="73">
        <f>D55+E55+F55</f>
        <v>0</v>
      </c>
      <c r="H55" s="35"/>
      <c r="I55" s="35"/>
      <c r="J55" s="35"/>
      <c r="K55" s="72">
        <f>H55+I55+J55</f>
        <v>0</v>
      </c>
      <c r="M55" s="2" t="s">
        <v>59</v>
      </c>
    </row>
    <row r="56" spans="1:13" ht="22.5" x14ac:dyDescent="0.2">
      <c r="A56" s="76" t="s">
        <v>58</v>
      </c>
      <c r="B56" s="75" t="s">
        <v>57</v>
      </c>
      <c r="C56" s="74" t="s">
        <v>56</v>
      </c>
      <c r="D56" s="35"/>
      <c r="E56" s="35">
        <v>3400</v>
      </c>
      <c r="F56" s="35"/>
      <c r="G56" s="73">
        <f>D56+E56+F56</f>
        <v>3400</v>
      </c>
      <c r="H56" s="35"/>
      <c r="I56" s="35">
        <v>3400</v>
      </c>
      <c r="J56" s="35"/>
      <c r="K56" s="72">
        <f>H56+I56+J56</f>
        <v>3400</v>
      </c>
      <c r="M56" s="2" t="s">
        <v>56</v>
      </c>
    </row>
    <row r="57" spans="1:13" ht="22.5" x14ac:dyDescent="0.2">
      <c r="A57" s="76" t="s">
        <v>55</v>
      </c>
      <c r="B57" s="75" t="s">
        <v>54</v>
      </c>
      <c r="C57" s="74" t="s">
        <v>53</v>
      </c>
      <c r="D57" s="35"/>
      <c r="E57" s="35"/>
      <c r="F57" s="35"/>
      <c r="G57" s="73">
        <f>D57+E57+F57</f>
        <v>0</v>
      </c>
      <c r="H57" s="35"/>
      <c r="I57" s="35"/>
      <c r="J57" s="35"/>
      <c r="K57" s="72">
        <f>H57+I57+J57</f>
        <v>0</v>
      </c>
      <c r="M57" s="2" t="s">
        <v>53</v>
      </c>
    </row>
    <row r="58" spans="1:13" ht="34.5" thickBot="1" x14ac:dyDescent="0.25">
      <c r="A58" s="33">
        <v>27</v>
      </c>
      <c r="B58" s="32" t="s">
        <v>52</v>
      </c>
      <c r="C58" s="31" t="s">
        <v>51</v>
      </c>
      <c r="D58" s="29"/>
      <c r="E58" s="29"/>
      <c r="F58" s="29"/>
      <c r="G58" s="30">
        <f>D58+E58+F58</f>
        <v>0</v>
      </c>
      <c r="H58" s="29"/>
      <c r="I58" s="29"/>
      <c r="J58" s="71"/>
      <c r="K58" s="28">
        <f>H58+I58+J58</f>
        <v>0</v>
      </c>
      <c r="M58" s="2" t="s">
        <v>51</v>
      </c>
    </row>
    <row r="59" spans="1:13" s="63" customFormat="1" ht="15" customHeight="1" x14ac:dyDescent="0.2">
      <c r="A59" s="69"/>
      <c r="B59" s="70"/>
      <c r="C59" s="69"/>
      <c r="D59" s="68"/>
      <c r="E59" s="67"/>
      <c r="F59" s="67"/>
      <c r="G59" s="67"/>
      <c r="H59" s="67"/>
      <c r="I59" s="66"/>
      <c r="J59" s="66"/>
      <c r="K59" s="65" t="s">
        <v>50</v>
      </c>
      <c r="M59" s="64"/>
    </row>
    <row r="60" spans="1:13" ht="12.75" customHeight="1" x14ac:dyDescent="0.2">
      <c r="A60" s="46" t="s">
        <v>49</v>
      </c>
      <c r="B60" s="47" t="s">
        <v>48</v>
      </c>
      <c r="C60" s="47" t="s">
        <v>47</v>
      </c>
      <c r="D60" s="61" t="s">
        <v>46</v>
      </c>
      <c r="E60" s="60"/>
      <c r="F60" s="60"/>
      <c r="G60" s="62"/>
      <c r="H60" s="61" t="s">
        <v>45</v>
      </c>
      <c r="I60" s="60"/>
      <c r="J60" s="60"/>
      <c r="K60" s="60"/>
    </row>
    <row r="61" spans="1:13" ht="12" customHeight="1" x14ac:dyDescent="0.2">
      <c r="A61" s="10" t="s">
        <v>44</v>
      </c>
      <c r="B61" s="52" t="s">
        <v>43</v>
      </c>
      <c r="C61" s="52" t="s">
        <v>42</v>
      </c>
      <c r="D61" s="58" t="s">
        <v>29</v>
      </c>
      <c r="E61" s="58" t="s">
        <v>41</v>
      </c>
      <c r="F61" s="58" t="s">
        <v>40</v>
      </c>
      <c r="G61" s="59" t="s">
        <v>39</v>
      </c>
      <c r="H61" s="58" t="s">
        <v>29</v>
      </c>
      <c r="I61" s="58" t="s">
        <v>41</v>
      </c>
      <c r="J61" s="58" t="s">
        <v>40</v>
      </c>
      <c r="K61" s="57" t="s">
        <v>39</v>
      </c>
    </row>
    <row r="62" spans="1:13" ht="12" customHeight="1" x14ac:dyDescent="0.2">
      <c r="A62" s="10" t="s">
        <v>38</v>
      </c>
      <c r="B62" s="52" t="s">
        <v>37</v>
      </c>
      <c r="C62" s="52" t="s">
        <v>36</v>
      </c>
      <c r="D62" s="55" t="s">
        <v>35</v>
      </c>
      <c r="E62" s="55" t="s">
        <v>34</v>
      </c>
      <c r="F62" s="55" t="s">
        <v>33</v>
      </c>
      <c r="G62" s="56"/>
      <c r="H62" s="55" t="s">
        <v>35</v>
      </c>
      <c r="I62" s="55" t="s">
        <v>34</v>
      </c>
      <c r="J62" s="55" t="s">
        <v>33</v>
      </c>
      <c r="K62" s="54"/>
    </row>
    <row r="63" spans="1:13" ht="12" customHeight="1" x14ac:dyDescent="0.2">
      <c r="A63" s="10" t="s">
        <v>32</v>
      </c>
      <c r="B63" s="53"/>
      <c r="C63" s="52"/>
      <c r="D63" s="50" t="s">
        <v>31</v>
      </c>
      <c r="E63" s="50" t="s">
        <v>30</v>
      </c>
      <c r="F63" s="50" t="s">
        <v>29</v>
      </c>
      <c r="G63" s="51"/>
      <c r="H63" s="50" t="s">
        <v>31</v>
      </c>
      <c r="I63" s="50" t="s">
        <v>30</v>
      </c>
      <c r="J63" s="50" t="s">
        <v>29</v>
      </c>
      <c r="K63" s="49"/>
    </row>
    <row r="64" spans="1:13" ht="12" customHeight="1" thickBot="1" x14ac:dyDescent="0.25">
      <c r="A64" s="46">
        <v>1</v>
      </c>
      <c r="B64" s="48">
        <v>2</v>
      </c>
      <c r="C64" s="48">
        <v>3</v>
      </c>
      <c r="D64" s="47">
        <v>4</v>
      </c>
      <c r="E64" s="47">
        <v>5</v>
      </c>
      <c r="F64" s="47">
        <v>6</v>
      </c>
      <c r="G64" s="47">
        <v>7</v>
      </c>
      <c r="H64" s="46">
        <v>8</v>
      </c>
      <c r="I64" s="47">
        <v>9</v>
      </c>
      <c r="J64" s="46">
        <v>10</v>
      </c>
      <c r="K64" s="46">
        <v>11</v>
      </c>
    </row>
    <row r="65" spans="1:13" ht="22.5" x14ac:dyDescent="0.2">
      <c r="A65" s="45">
        <v>30</v>
      </c>
      <c r="B65" s="44" t="s">
        <v>28</v>
      </c>
      <c r="C65" s="43" t="s">
        <v>27</v>
      </c>
      <c r="D65" s="41"/>
      <c r="E65" s="41"/>
      <c r="F65" s="41"/>
      <c r="G65" s="42">
        <f>D65+E65+F65</f>
        <v>0</v>
      </c>
      <c r="H65" s="41"/>
      <c r="I65" s="41"/>
      <c r="J65" s="41"/>
      <c r="K65" s="40">
        <f>H65+I65+J65</f>
        <v>0</v>
      </c>
      <c r="M65" s="2" t="s">
        <v>27</v>
      </c>
    </row>
    <row r="66" spans="1:13" x14ac:dyDescent="0.2">
      <c r="A66" s="39">
        <v>31</v>
      </c>
      <c r="B66" s="38" t="s">
        <v>26</v>
      </c>
      <c r="C66" s="37" t="s">
        <v>25</v>
      </c>
      <c r="D66" s="35"/>
      <c r="E66" s="35"/>
      <c r="F66" s="35"/>
      <c r="G66" s="36">
        <f>D66+E66+F66</f>
        <v>0</v>
      </c>
      <c r="H66" s="35"/>
      <c r="I66" s="35"/>
      <c r="J66" s="35"/>
      <c r="K66" s="34">
        <f>H66+I66+J66</f>
        <v>0</v>
      </c>
      <c r="M66" s="2" t="s">
        <v>25</v>
      </c>
    </row>
    <row r="67" spans="1:13" ht="23.25" thickBot="1" x14ac:dyDescent="0.25">
      <c r="A67" s="33">
        <v>40</v>
      </c>
      <c r="B67" s="32" t="s">
        <v>24</v>
      </c>
      <c r="C67" s="31" t="s">
        <v>23</v>
      </c>
      <c r="D67" s="29"/>
      <c r="E67" s="29"/>
      <c r="F67" s="29"/>
      <c r="G67" s="30">
        <f>D67+E67+F67</f>
        <v>0</v>
      </c>
      <c r="H67" s="29"/>
      <c r="I67" s="29"/>
      <c r="J67" s="29"/>
      <c r="K67" s="28">
        <f>H67+I67+J67</f>
        <v>0</v>
      </c>
      <c r="M67" s="2" t="s">
        <v>23</v>
      </c>
    </row>
    <row r="68" spans="1:13" ht="14.25" customHeight="1" x14ac:dyDescent="0.2">
      <c r="A68" s="27"/>
      <c r="B68" s="15"/>
      <c r="C68" s="26"/>
      <c r="D68" s="25"/>
      <c r="E68" s="24"/>
      <c r="F68" s="24"/>
      <c r="G68" s="24"/>
      <c r="H68" s="24"/>
      <c r="I68" s="24"/>
      <c r="J68" s="24"/>
      <c r="K68" s="24"/>
    </row>
    <row r="69" spans="1:13" ht="30" customHeight="1" x14ac:dyDescent="0.2">
      <c r="A69" s="12" t="s">
        <v>22</v>
      </c>
      <c r="B69" s="12"/>
      <c r="C69" s="16" t="s">
        <v>147</v>
      </c>
      <c r="D69" s="16"/>
      <c r="G69" s="12" t="s">
        <v>21</v>
      </c>
      <c r="H69" s="12"/>
      <c r="I69" s="16" t="s">
        <v>148</v>
      </c>
      <c r="J69" s="16"/>
      <c r="K69" s="16"/>
    </row>
    <row r="70" spans="1:13" ht="9.75" customHeight="1" x14ac:dyDescent="0.2">
      <c r="A70" s="1"/>
      <c r="B70" s="10" t="s">
        <v>13</v>
      </c>
      <c r="C70" s="4" t="s">
        <v>12</v>
      </c>
      <c r="D70" s="4"/>
      <c r="H70" s="10" t="s">
        <v>13</v>
      </c>
      <c r="I70" s="4" t="s">
        <v>12</v>
      </c>
      <c r="J70" s="4"/>
      <c r="K70" s="4"/>
    </row>
    <row r="71" spans="1:13" ht="9.75" customHeight="1" x14ac:dyDescent="0.2">
      <c r="D71" s="3"/>
      <c r="E71" s="3"/>
      <c r="F71" s="3"/>
    </row>
    <row r="72" spans="1:13" ht="15.75" customHeight="1" x14ac:dyDescent="0.25">
      <c r="C72" s="23"/>
      <c r="D72" s="22" t="s">
        <v>20</v>
      </c>
      <c r="E72" s="22"/>
      <c r="F72" s="21"/>
      <c r="G72" s="20"/>
      <c r="H72" s="20"/>
      <c r="I72" s="20"/>
      <c r="J72" s="20"/>
      <c r="K72" s="20"/>
    </row>
    <row r="73" spans="1:13" ht="15" customHeight="1" x14ac:dyDescent="0.2">
      <c r="C73" s="1"/>
      <c r="D73" s="1"/>
      <c r="G73" s="13" t="s">
        <v>19</v>
      </c>
      <c r="H73" s="13"/>
      <c r="I73" s="13"/>
      <c r="J73" s="13"/>
      <c r="K73" s="13"/>
    </row>
    <row r="74" spans="1:13" ht="13.5" customHeight="1" x14ac:dyDescent="0.2">
      <c r="C74" s="12" t="s">
        <v>18</v>
      </c>
      <c r="D74" s="12"/>
      <c r="E74" s="19"/>
      <c r="F74" s="19"/>
      <c r="G74" s="17"/>
      <c r="H74" s="16"/>
      <c r="I74" s="16"/>
      <c r="J74" s="18"/>
    </row>
    <row r="75" spans="1:13" ht="12.75" customHeight="1" x14ac:dyDescent="0.2">
      <c r="C75" s="12" t="s">
        <v>17</v>
      </c>
      <c r="D75" s="12"/>
      <c r="E75" s="10" t="s">
        <v>14</v>
      </c>
      <c r="F75" s="10"/>
      <c r="G75" s="10" t="s">
        <v>13</v>
      </c>
      <c r="H75" s="4" t="s">
        <v>12</v>
      </c>
      <c r="I75" s="4"/>
      <c r="J75" s="10"/>
    </row>
    <row r="76" spans="1:13" ht="24.75" customHeight="1" x14ac:dyDescent="0.2">
      <c r="A76" s="12" t="s">
        <v>16</v>
      </c>
      <c r="B76" s="12"/>
      <c r="C76" s="16"/>
      <c r="D76" s="16"/>
      <c r="E76" s="17"/>
      <c r="F76" s="17"/>
      <c r="G76" s="16"/>
      <c r="H76" s="16"/>
      <c r="I76" s="16"/>
      <c r="J76" s="16"/>
      <c r="K76" s="16"/>
    </row>
    <row r="77" spans="1:13" ht="12" customHeight="1" x14ac:dyDescent="0.2">
      <c r="A77" s="15" t="s">
        <v>15</v>
      </c>
      <c r="C77" s="14" t="s">
        <v>14</v>
      </c>
      <c r="D77" s="14"/>
      <c r="E77" s="10" t="s">
        <v>13</v>
      </c>
      <c r="F77" s="10"/>
      <c r="G77" s="4" t="s">
        <v>12</v>
      </c>
      <c r="H77" s="4"/>
      <c r="I77" s="13" t="s">
        <v>11</v>
      </c>
      <c r="J77" s="13"/>
      <c r="K77" s="13"/>
    </row>
    <row r="78" spans="1:13" ht="9.75" customHeight="1" x14ac:dyDescent="0.2">
      <c r="E78" s="2"/>
      <c r="F78" s="2"/>
      <c r="G78" s="3"/>
      <c r="H78" s="3"/>
    </row>
    <row r="79" spans="1:13" ht="10.5" customHeight="1" x14ac:dyDescent="0.2">
      <c r="A79" s="12" t="s">
        <v>10</v>
      </c>
      <c r="B79" s="12"/>
      <c r="C79" s="12"/>
      <c r="D79" s="3"/>
      <c r="E79" s="11"/>
      <c r="F79" s="11"/>
      <c r="G79" s="11"/>
      <c r="H79" s="11"/>
      <c r="I79" s="10"/>
      <c r="J79" s="10"/>
      <c r="K79" s="10"/>
    </row>
    <row r="80" spans="1:13" x14ac:dyDescent="0.2">
      <c r="D80" s="1"/>
    </row>
    <row r="81" spans="1:9" hidden="1" x14ac:dyDescent="0.2">
      <c r="D81" s="1"/>
    </row>
    <row r="82" spans="1:9" ht="48" hidden="1" customHeight="1" thickTop="1" thickBot="1" x14ac:dyDescent="0.25">
      <c r="A82" s="1"/>
      <c r="C82" s="1"/>
      <c r="D82" s="1"/>
      <c r="E82" s="9"/>
      <c r="F82" s="8"/>
      <c r="G82" s="7" t="s">
        <v>9</v>
      </c>
      <c r="H82" s="7"/>
      <c r="I82" s="6"/>
    </row>
    <row r="83" spans="1:9" ht="3.75" hidden="1" customHeight="1" thickTop="1" thickBot="1" x14ac:dyDescent="0.25">
      <c r="E83" s="5"/>
      <c r="F83" s="5"/>
      <c r="G83" s="5"/>
      <c r="H83" s="5"/>
      <c r="I83" s="5"/>
    </row>
    <row r="84" spans="1:9" ht="12" hidden="1" thickTop="1" x14ac:dyDescent="0.2">
      <c r="E84" s="135" t="s">
        <v>8</v>
      </c>
      <c r="F84" s="136"/>
      <c r="G84" s="137"/>
      <c r="H84" s="137"/>
      <c r="I84" s="138"/>
    </row>
    <row r="85" spans="1:9" hidden="1" x14ac:dyDescent="0.2">
      <c r="E85" s="139" t="s">
        <v>7</v>
      </c>
      <c r="F85" s="140"/>
      <c r="G85" s="141"/>
      <c r="H85" s="141"/>
      <c r="I85" s="142"/>
    </row>
    <row r="86" spans="1:9" hidden="1" x14ac:dyDescent="0.2">
      <c r="E86" s="139" t="s">
        <v>6</v>
      </c>
      <c r="F86" s="140"/>
      <c r="G86" s="143"/>
      <c r="H86" s="143"/>
      <c r="I86" s="144"/>
    </row>
    <row r="87" spans="1:9" hidden="1" x14ac:dyDescent="0.2">
      <c r="E87" s="139" t="s">
        <v>5</v>
      </c>
      <c r="F87" s="140"/>
      <c r="G87" s="143"/>
      <c r="H87" s="143"/>
      <c r="I87" s="144"/>
    </row>
    <row r="88" spans="1:9" hidden="1" x14ac:dyDescent="0.2">
      <c r="E88" s="139" t="s">
        <v>4</v>
      </c>
      <c r="F88" s="140"/>
      <c r="G88" s="143"/>
      <c r="H88" s="143"/>
      <c r="I88" s="144"/>
    </row>
    <row r="89" spans="1:9" hidden="1" x14ac:dyDescent="0.2">
      <c r="E89" s="139" t="s">
        <v>3</v>
      </c>
      <c r="F89" s="140"/>
      <c r="G89" s="141"/>
      <c r="H89" s="141"/>
      <c r="I89" s="142"/>
    </row>
    <row r="90" spans="1:9" hidden="1" x14ac:dyDescent="0.2">
      <c r="E90" s="139" t="s">
        <v>2</v>
      </c>
      <c r="F90" s="140"/>
      <c r="G90" s="141"/>
      <c r="H90" s="141"/>
      <c r="I90" s="142"/>
    </row>
    <row r="91" spans="1:9" hidden="1" x14ac:dyDescent="0.2">
      <c r="E91" s="139" t="s">
        <v>1</v>
      </c>
      <c r="F91" s="140"/>
      <c r="G91" s="143"/>
      <c r="H91" s="143"/>
      <c r="I91" s="144"/>
    </row>
    <row r="92" spans="1:9" ht="12" hidden="1" thickBot="1" x14ac:dyDescent="0.25">
      <c r="E92" s="145" t="s">
        <v>0</v>
      </c>
      <c r="F92" s="146"/>
      <c r="G92" s="147"/>
      <c r="H92" s="147"/>
      <c r="I92" s="148"/>
    </row>
    <row r="93" spans="1:9" ht="3.75" hidden="1" customHeight="1" thickTop="1" x14ac:dyDescent="0.2">
      <c r="E93" s="149"/>
      <c r="F93" s="149"/>
      <c r="G93" s="149"/>
      <c r="H93" s="149"/>
      <c r="I93" s="149"/>
    </row>
    <row r="94" spans="1:9" hidden="1" x14ac:dyDescent="0.2"/>
  </sheetData>
  <mergeCells count="59">
    <mergeCell ref="D60:G60"/>
    <mergeCell ref="H60:K60"/>
    <mergeCell ref="G61:G63"/>
    <mergeCell ref="K61:K63"/>
    <mergeCell ref="D30:G30"/>
    <mergeCell ref="H30:K30"/>
    <mergeCell ref="G31:G33"/>
    <mergeCell ref="K31:K33"/>
    <mergeCell ref="A69:B69"/>
    <mergeCell ref="C69:D69"/>
    <mergeCell ref="C70:D70"/>
    <mergeCell ref="G72:K72"/>
    <mergeCell ref="D72:E72"/>
    <mergeCell ref="H74:I74"/>
    <mergeCell ref="A1:J1"/>
    <mergeCell ref="A79:C79"/>
    <mergeCell ref="A2:K2"/>
    <mergeCell ref="D4:G4"/>
    <mergeCell ref="H4:K4"/>
    <mergeCell ref="G5:G7"/>
    <mergeCell ref="K5:K7"/>
    <mergeCell ref="G69:H69"/>
    <mergeCell ref="I69:K69"/>
    <mergeCell ref="I70:K70"/>
    <mergeCell ref="G73:K73"/>
    <mergeCell ref="C77:D77"/>
    <mergeCell ref="G77:H77"/>
    <mergeCell ref="I77:K77"/>
    <mergeCell ref="G85:I85"/>
    <mergeCell ref="H75:I75"/>
    <mergeCell ref="G87:I87"/>
    <mergeCell ref="G88:I88"/>
    <mergeCell ref="G89:I89"/>
    <mergeCell ref="G90:I90"/>
    <mergeCell ref="G91:I91"/>
    <mergeCell ref="C74:D74"/>
    <mergeCell ref="C75:D75"/>
    <mergeCell ref="E84:F84"/>
    <mergeCell ref="E85:F85"/>
    <mergeCell ref="G92:I92"/>
    <mergeCell ref="A76:B76"/>
    <mergeCell ref="C76:D76"/>
    <mergeCell ref="G76:H76"/>
    <mergeCell ref="I76:K76"/>
    <mergeCell ref="E86:F86"/>
    <mergeCell ref="E91:F91"/>
    <mergeCell ref="E92:F92"/>
    <mergeCell ref="G84:I84"/>
    <mergeCell ref="G86:I86"/>
    <mergeCell ref="G93:I93"/>
    <mergeCell ref="E93:F93"/>
    <mergeCell ref="E83:F83"/>
    <mergeCell ref="G83:I83"/>
    <mergeCell ref="E82:F82"/>
    <mergeCell ref="G82:I82"/>
    <mergeCell ref="E87:F87"/>
    <mergeCell ref="E88:F88"/>
    <mergeCell ref="E89:F89"/>
    <mergeCell ref="E90:F90"/>
  </mergeCells>
  <pageMargins left="0.74803149606299213" right="0.74803149606299213" top="0.59055118110236227" bottom="0.59055118110236227" header="0.51181102362204722" footer="0.51181102362204722"/>
  <pageSetup paperSize="9" scale="75" orientation="landscape" blackAndWhite="1" r:id="rId1"/>
  <headerFooter alignWithMargins="0"/>
  <rowBreaks count="2" manualBreakCount="2">
    <brk id="28" max="16383" man="1"/>
    <brk id="58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DML01ED0000</vt:lpstr>
      <vt:lpstr>0503730 (Справка)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2020-02-04T06:21:47Z</dcterms:created>
  <dcterms:modified xsi:type="dcterms:W3CDTF">2020-02-04T06:21:48Z</dcterms:modified>
</cp:coreProperties>
</file>